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413"/>
  <workbookPr/>
  <mc:AlternateContent xmlns:mc="http://schemas.openxmlformats.org/markup-compatibility/2006">
    <mc:Choice Requires="x15">
      <x15ac:absPath xmlns:x15ac="http://schemas.microsoft.com/office/spreadsheetml/2010/11/ac" url="https://boardofpensions.sharepoint.com/sites/MarketingCommunications/Shared Documents/General/Dept_Benefits/2027 Benefits/2027 Benefits Cost Renewal Rate Template/Design/"/>
    </mc:Choice>
  </mc:AlternateContent>
  <xr:revisionPtr revIDLastSave="0" documentId="8_{C57890C5-F061-452C-9671-D05B014396F5}" xr6:coauthVersionLast="47" xr6:coauthVersionMax="47" xr10:uidLastSave="{00000000-0000-0000-0000-000000000000}"/>
  <bookViews>
    <workbookView xWindow="306" yWindow="66" windowWidth="22110" windowHeight="13014" xr2:uid="{00000000-000D-0000-FFFF-FFFF00000000}"/>
  </bookViews>
  <sheets>
    <sheet name="BIWEEKLY PAY" sheetId="2" r:id="rId1"/>
    <sheet name="SEMIMONTHLY PAY"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4" i="3" l="1"/>
  <c r="H73" i="3"/>
  <c r="H72" i="3"/>
  <c r="H71" i="3"/>
  <c r="H70" i="3"/>
  <c r="H65" i="3"/>
  <c r="H64" i="3"/>
  <c r="H63" i="3"/>
  <c r="H62" i="3"/>
  <c r="H57" i="3"/>
  <c r="H56" i="3"/>
  <c r="H55" i="3"/>
  <c r="H6" i="2"/>
  <c r="I6" i="2" s="1"/>
  <c r="H7" i="2"/>
  <c r="H8" i="2"/>
  <c r="I8" i="2" s="1"/>
  <c r="H9" i="2"/>
  <c r="I9" i="2" s="1"/>
  <c r="H14" i="2"/>
  <c r="H15" i="2"/>
  <c r="H16" i="2"/>
  <c r="H17" i="2"/>
  <c r="H22" i="2"/>
  <c r="H23" i="2"/>
  <c r="H24" i="2"/>
  <c r="I24" i="2" s="1"/>
  <c r="H25" i="2"/>
  <c r="G54" i="3"/>
  <c r="G73" i="3"/>
  <c r="I73" i="3" s="1"/>
  <c r="G72" i="3"/>
  <c r="I72" i="3" s="1"/>
  <c r="G71" i="3"/>
  <c r="I71" i="3" s="1"/>
  <c r="G70" i="3"/>
  <c r="I70" i="3" s="1"/>
  <c r="G65" i="3"/>
  <c r="G64" i="3"/>
  <c r="G63" i="3"/>
  <c r="G62" i="3"/>
  <c r="G57" i="3"/>
  <c r="I57" i="3" s="1"/>
  <c r="G56" i="3"/>
  <c r="I56" i="3" s="1"/>
  <c r="G55" i="3"/>
  <c r="I55" i="3" s="1"/>
  <c r="I54" i="3"/>
  <c r="H62" i="2"/>
  <c r="H63" i="2"/>
  <c r="H64" i="2"/>
  <c r="H65" i="2"/>
  <c r="H70" i="2"/>
  <c r="H71" i="2"/>
  <c r="H72" i="2"/>
  <c r="H73" i="2"/>
  <c r="G73" i="2"/>
  <c r="G72" i="2"/>
  <c r="G71" i="2"/>
  <c r="G70" i="2"/>
  <c r="G65" i="2"/>
  <c r="G64" i="2"/>
  <c r="G63" i="2"/>
  <c r="G62" i="2"/>
  <c r="G54" i="2"/>
  <c r="H54" i="2"/>
  <c r="G7" i="2"/>
  <c r="H49" i="2"/>
  <c r="G49" i="2"/>
  <c r="I49" i="2" s="1"/>
  <c r="E49" i="2"/>
  <c r="H48" i="2"/>
  <c r="G48" i="2"/>
  <c r="E48" i="2"/>
  <c r="H47" i="2"/>
  <c r="G47" i="2"/>
  <c r="I47" i="2" s="1"/>
  <c r="E47" i="2"/>
  <c r="H46" i="2"/>
  <c r="G46" i="2"/>
  <c r="E46" i="2"/>
  <c r="H41" i="2"/>
  <c r="G41" i="2"/>
  <c r="I41" i="2" s="1"/>
  <c r="E41" i="2"/>
  <c r="H40" i="2"/>
  <c r="G40" i="2"/>
  <c r="I40" i="2" s="1"/>
  <c r="E40" i="2"/>
  <c r="H39" i="2"/>
  <c r="G39" i="2"/>
  <c r="I39" i="2" s="1"/>
  <c r="E39" i="2"/>
  <c r="H38" i="2"/>
  <c r="G38" i="2"/>
  <c r="I38" i="2" s="1"/>
  <c r="E38" i="2"/>
  <c r="H33" i="2"/>
  <c r="G33" i="2"/>
  <c r="I33" i="2" s="1"/>
  <c r="E33" i="2"/>
  <c r="H32" i="2"/>
  <c r="G32" i="2"/>
  <c r="I32" i="2" s="1"/>
  <c r="E32" i="2"/>
  <c r="H31" i="2"/>
  <c r="G31" i="2"/>
  <c r="E31" i="2"/>
  <c r="H30" i="2"/>
  <c r="G30" i="2"/>
  <c r="E30" i="2"/>
  <c r="H49" i="3"/>
  <c r="G49" i="3"/>
  <c r="I49" i="3" s="1"/>
  <c r="E49" i="3"/>
  <c r="H48" i="3"/>
  <c r="G48" i="3"/>
  <c r="I48" i="3" s="1"/>
  <c r="E48" i="3"/>
  <c r="H47" i="3"/>
  <c r="G47" i="3"/>
  <c r="E47" i="3"/>
  <c r="H46" i="3"/>
  <c r="G46" i="3"/>
  <c r="E46" i="3"/>
  <c r="H41" i="3"/>
  <c r="G41" i="3"/>
  <c r="I41" i="3" s="1"/>
  <c r="E41" i="3"/>
  <c r="H40" i="3"/>
  <c r="G40" i="3"/>
  <c r="I40" i="3" s="1"/>
  <c r="E40" i="3"/>
  <c r="H39" i="3"/>
  <c r="G39" i="3"/>
  <c r="I39" i="3" s="1"/>
  <c r="E39" i="3"/>
  <c r="H38" i="3"/>
  <c r="G38" i="3"/>
  <c r="I38" i="3" s="1"/>
  <c r="E38" i="3"/>
  <c r="H33" i="3"/>
  <c r="G33" i="3"/>
  <c r="I33" i="3" s="1"/>
  <c r="E33" i="3"/>
  <c r="H32" i="3"/>
  <c r="G32" i="3"/>
  <c r="I32" i="3" s="1"/>
  <c r="E32" i="3"/>
  <c r="H31" i="3"/>
  <c r="G31" i="3"/>
  <c r="E31" i="3"/>
  <c r="H30" i="3"/>
  <c r="G30" i="3"/>
  <c r="I30" i="3" s="1"/>
  <c r="E30" i="3"/>
  <c r="E6" i="2"/>
  <c r="G6" i="2"/>
  <c r="E7" i="2"/>
  <c r="E8" i="2"/>
  <c r="G8" i="2"/>
  <c r="E9" i="2"/>
  <c r="G9" i="2"/>
  <c r="E14" i="2"/>
  <c r="G14" i="2"/>
  <c r="E15" i="2"/>
  <c r="G15" i="2"/>
  <c r="I15" i="2"/>
  <c r="E16" i="2"/>
  <c r="G16" i="2"/>
  <c r="E17" i="2"/>
  <c r="G17" i="2"/>
  <c r="E22" i="2"/>
  <c r="G22" i="2"/>
  <c r="E23" i="2"/>
  <c r="G23" i="2"/>
  <c r="E24" i="2"/>
  <c r="G24" i="2"/>
  <c r="E25" i="2"/>
  <c r="G25" i="2"/>
  <c r="E54" i="2"/>
  <c r="E55" i="2"/>
  <c r="G55" i="2"/>
  <c r="H55" i="2"/>
  <c r="E56" i="2"/>
  <c r="G56" i="2"/>
  <c r="H56" i="2"/>
  <c r="E57" i="2"/>
  <c r="G57" i="2"/>
  <c r="H57" i="2"/>
  <c r="E62" i="2"/>
  <c r="E63" i="2"/>
  <c r="E64" i="2"/>
  <c r="E65" i="2"/>
  <c r="E70" i="2"/>
  <c r="E71" i="2"/>
  <c r="E72" i="2"/>
  <c r="E73" i="2"/>
  <c r="I65" i="3" l="1"/>
  <c r="I64" i="3"/>
  <c r="I63" i="3"/>
  <c r="I62" i="3"/>
  <c r="I65" i="2"/>
  <c r="I64" i="2"/>
  <c r="I63" i="2"/>
  <c r="I62" i="2"/>
  <c r="I71" i="2"/>
  <c r="I70" i="2"/>
  <c r="I73" i="2"/>
  <c r="I72" i="2"/>
  <c r="I47" i="3"/>
  <c r="I56" i="2"/>
  <c r="I16" i="2"/>
  <c r="I23" i="2"/>
  <c r="I57" i="2"/>
  <c r="I54" i="2"/>
  <c r="I17" i="2"/>
  <c r="I25" i="2"/>
  <c r="I48" i="2"/>
  <c r="I30" i="2"/>
  <c r="I46" i="3"/>
  <c r="I31" i="3"/>
  <c r="I55" i="2"/>
  <c r="I46" i="2"/>
  <c r="I31" i="2"/>
  <c r="I22" i="2"/>
  <c r="I14" i="2"/>
  <c r="I7" i="2"/>
  <c r="E23" i="3" l="1"/>
  <c r="E24" i="3"/>
  <c r="E25" i="3"/>
  <c r="E22" i="3"/>
  <c r="E17" i="3"/>
  <c r="G22" i="3"/>
  <c r="H22" i="3"/>
  <c r="G23" i="3"/>
  <c r="H23" i="3"/>
  <c r="G24" i="3"/>
  <c r="H24" i="3"/>
  <c r="G25" i="3"/>
  <c r="H25" i="3"/>
  <c r="G6" i="3" l="1"/>
  <c r="H6" i="3"/>
  <c r="E71" i="3"/>
  <c r="E72" i="3"/>
  <c r="E73" i="3"/>
  <c r="E63" i="3"/>
  <c r="E64" i="3"/>
  <c r="E65" i="3"/>
  <c r="E55" i="3"/>
  <c r="E56" i="3"/>
  <c r="E57" i="3"/>
  <c r="E15" i="3"/>
  <c r="E16" i="3"/>
  <c r="E7" i="3"/>
  <c r="E8" i="3"/>
  <c r="E9" i="3"/>
  <c r="E70" i="3"/>
  <c r="E62" i="3"/>
  <c r="E54" i="3"/>
  <c r="E14" i="3"/>
  <c r="E6" i="3"/>
  <c r="I23" i="3" l="1"/>
  <c r="H17" i="3"/>
  <c r="G17" i="3"/>
  <c r="I17" i="3" s="1"/>
  <c r="H16" i="3"/>
  <c r="G16" i="3"/>
  <c r="H15" i="3"/>
  <c r="G15" i="3"/>
  <c r="H14" i="3"/>
  <c r="G14" i="3"/>
  <c r="H9" i="3"/>
  <c r="G9" i="3"/>
  <c r="H8" i="3"/>
  <c r="G8" i="3"/>
  <c r="H7" i="3"/>
  <c r="G7" i="3"/>
  <c r="I6" i="3"/>
  <c r="I25" i="3"/>
  <c r="I7" i="3" l="1"/>
  <c r="I9" i="3"/>
  <c r="I15" i="3"/>
  <c r="I24" i="3"/>
  <c r="I22" i="3"/>
  <c r="I16" i="3"/>
  <c r="I8" i="3"/>
  <c r="I14" i="3"/>
</calcChain>
</file>

<file path=xl/sharedStrings.xml><?xml version="1.0" encoding="utf-8"?>
<sst xmlns="http://schemas.openxmlformats.org/spreadsheetml/2006/main" count="238" uniqueCount="22">
  <si>
    <t>2027 Benefits Costs</t>
  </si>
  <si>
    <t>Print and distribute at Annual Enrollment meetings or as a desk drop. To use the template, select the worksheet tab (Biweekly Pay or Semimonthly Pay) for your payroll cycle and enter the monthly rates and employer contributions for each benefit you offer; the per-pay costs will automatically calculate. Delete sheet rows for any benefits you do not offer.</t>
  </si>
  <si>
    <t xml:space="preserve">PPO Premier Medical   </t>
  </si>
  <si>
    <t>MONTHLY</t>
  </si>
  <si>
    <t>BIWEEKLY/PER PAY</t>
  </si>
  <si>
    <t>TOTAL</t>
  </si>
  <si>
    <t>Employer</t>
  </si>
  <si>
    <t>Employee</t>
  </si>
  <si>
    <t>Member-only</t>
  </si>
  <si>
    <t>Member + Spouse</t>
  </si>
  <si>
    <t>Member + Child(ren)</t>
  </si>
  <si>
    <t>Member + Family</t>
  </si>
  <si>
    <t xml:space="preserve">EPO Premier Medical   </t>
  </si>
  <si>
    <t xml:space="preserve">HDHP Premier Medical   </t>
  </si>
  <si>
    <t xml:space="preserve">PPO Select Medical   </t>
  </si>
  <si>
    <t xml:space="preserve">EPO Select Medical   </t>
  </si>
  <si>
    <t xml:space="preserve">HDHP Select Medical   </t>
  </si>
  <si>
    <t xml:space="preserve">Dental PPO </t>
  </si>
  <si>
    <t xml:space="preserve">TOTAL </t>
  </si>
  <si>
    <t>Dental DMO</t>
  </si>
  <si>
    <t xml:space="preserve">Vision </t>
  </si>
  <si>
    <t>SEMIMONTHLY/PER PAY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</si>
</sst>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_);[Red]\(&quot;$&quot;#,##0.00\)"/>
    <numFmt numFmtId="164" formatCode="&quot;$&quot;#,##0.00"/>
  </numFmts>
  <fonts count="21">
    <font>
      <sz val="11"/>
      <color theme="1"/>
      <name val="Calibri"/>
      <family val="2"/>
    </font>
    <font>
      <b/>
      <sz val="11"/>
      <color theme="1"/>
      <name val="Calibri"/>
      <family val="2"/>
    </font>
    <font>
      <b/>
      <sz val="11"/>
      <color theme="1"/>
      <name val="Segoe UI"/>
      <family val="2"/>
    </font>
    <font>
      <sz val="11"/>
      <color theme="1"/>
      <name val="Segoe UI"/>
      <family val="2"/>
    </font>
    <font>
      <i/>
      <sz val="11"/>
      <color rgb="FF0070C0"/>
      <name val="Calibri"/>
      <family val="2"/>
    </font>
    <font>
      <i/>
      <sz val="10"/>
      <color rgb="FF0070C0"/>
      <name val="Segoe UI"/>
      <family val="2"/>
    </font>
    <font>
      <sz val="24"/>
      <color rgb="FFFFFFFF"/>
      <name val="Montserrat"/>
    </font>
    <font>
      <sz val="24"/>
      <color theme="0"/>
      <name val="Montserrat"/>
    </font>
    <font>
      <sz val="13"/>
      <color rgb="FFFFFFFF"/>
      <name val="Montserrat"/>
    </font>
    <font>
      <sz val="13"/>
      <color theme="0"/>
      <name val="Montserrat"/>
    </font>
    <font>
      <sz val="11"/>
      <color rgb="FFFFFFFF"/>
      <name val="Montserrat"/>
    </font>
    <font>
      <sz val="11"/>
      <color theme="0"/>
      <name val="Montserrat"/>
    </font>
    <font>
      <sz val="11"/>
      <color theme="1"/>
      <name val="Montserrat"/>
    </font>
    <font>
      <b/>
      <sz val="11"/>
      <color theme="1"/>
      <name val="Montserrat"/>
    </font>
    <font>
      <i/>
      <sz val="10"/>
      <color rgb="FF0070C0"/>
      <name val="Montserrat"/>
    </font>
    <font>
      <i/>
      <sz val="11"/>
      <color rgb="FF0070C0"/>
      <name val="Montserrat"/>
    </font>
    <font>
      <b/>
      <sz val="11"/>
      <name val="Montserrat"/>
    </font>
    <font>
      <sz val="11"/>
      <name val="Montserrat"/>
    </font>
    <font>
      <b/>
      <i/>
      <sz val="10"/>
      <color rgb="FF0070C0"/>
      <name val="Montserrat"/>
    </font>
    <font>
      <b/>
      <i/>
      <sz val="11"/>
      <color rgb="FF0070C0"/>
      <name val="Montserrat"/>
    </font>
    <font>
      <b/>
      <sz val="8"/>
      <color theme="1"/>
      <name val="Montserrat"/>
    </font>
  </fonts>
  <fills count="5">
    <fill>
      <patternFill patternType="none"/>
    </fill>
    <fill>
      <patternFill patternType="gray125"/>
    </fill>
    <fill>
      <patternFill patternType="solid">
        <fgColor rgb="FF003276"/>
        <bgColor indexed="64"/>
      </patternFill>
    </fill>
    <fill>
      <patternFill patternType="solid">
        <fgColor rgb="FF9DC1DE"/>
        <bgColor indexed="64"/>
      </patternFill>
    </fill>
    <fill>
      <patternFill patternType="solid">
        <fgColor theme="0" tint="-0.14999847407452621"/>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rgb="FF003276"/>
      </bottom>
      <diagonal/>
    </border>
  </borders>
  <cellStyleXfs count="1">
    <xf numFmtId="0" fontId="0" fillId="0" borderId="0"/>
  </cellStyleXfs>
  <cellXfs count="86">
    <xf numFmtId="0" fontId="0" fillId="0" borderId="0" xfId="0"/>
    <xf numFmtId="0" fontId="0" fillId="0" borderId="0" xfId="0" applyAlignment="1">
      <alignment horizontal="center"/>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3" xfId="0" applyFont="1" applyBorder="1" applyAlignment="1">
      <alignment horizontal="center" vertical="center"/>
    </xf>
    <xf numFmtId="0" fontId="2" fillId="0" borderId="2" xfId="0" applyFont="1" applyBorder="1" applyAlignment="1">
      <alignment horizontal="center" vertical="center"/>
    </xf>
    <xf numFmtId="0" fontId="2" fillId="0" borderId="2" xfId="0" applyFont="1" applyBorder="1" applyAlignment="1">
      <alignment horizontal="center" vertical="center" wrapText="1"/>
    </xf>
    <xf numFmtId="0" fontId="2" fillId="0" borderId="3" xfId="0" applyFont="1" applyBorder="1" applyAlignment="1">
      <alignment vertical="center" wrapText="1"/>
    </xf>
    <xf numFmtId="0" fontId="2" fillId="0" borderId="3" xfId="0" applyFont="1" applyBorder="1" applyAlignment="1">
      <alignment vertical="center"/>
    </xf>
    <xf numFmtId="0" fontId="4" fillId="0" borderId="0" xfId="0" applyFont="1" applyAlignment="1">
      <alignment vertical="center" wrapText="1"/>
    </xf>
    <xf numFmtId="0" fontId="3" fillId="0" borderId="0" xfId="0" applyFont="1"/>
    <xf numFmtId="0" fontId="5" fillId="0" borderId="0" xfId="0" applyFont="1" applyAlignment="1">
      <alignment horizontal="center" vertical="center" wrapText="1"/>
    </xf>
    <xf numFmtId="0" fontId="0" fillId="0" borderId="0" xfId="0" applyAlignment="1">
      <alignment vertical="center"/>
    </xf>
    <xf numFmtId="0" fontId="2" fillId="0" borderId="0" xfId="0" applyFont="1" applyAlignment="1">
      <alignment vertical="center" wrapText="1"/>
    </xf>
    <xf numFmtId="0" fontId="1" fillId="0" borderId="0" xfId="0" applyFont="1" applyAlignment="1">
      <alignment horizontal="center" vertical="center" wrapText="1"/>
    </xf>
    <xf numFmtId="0" fontId="12" fillId="0" borderId="3" xfId="0" applyFont="1" applyBorder="1"/>
    <xf numFmtId="0" fontId="13" fillId="0" borderId="8" xfId="0" applyFont="1" applyBorder="1" applyAlignment="1">
      <alignment horizontal="center" vertical="center"/>
    </xf>
    <xf numFmtId="0" fontId="13" fillId="4" borderId="8" xfId="0" applyFont="1" applyFill="1" applyBorder="1" applyAlignment="1">
      <alignment horizontal="center" vertical="center"/>
    </xf>
    <xf numFmtId="0" fontId="12" fillId="0" borderId="3" xfId="0" applyFont="1" applyBorder="1" applyAlignment="1">
      <alignment vertical="center"/>
    </xf>
    <xf numFmtId="164" fontId="12" fillId="0" borderId="1" xfId="0" applyNumberFormat="1" applyFont="1" applyBorder="1" applyAlignment="1">
      <alignment horizontal="right" vertical="center" indent="1"/>
    </xf>
    <xf numFmtId="8" fontId="12" fillId="0" borderId="1" xfId="0" applyNumberFormat="1" applyFont="1" applyBorder="1" applyAlignment="1">
      <alignment horizontal="right" vertical="center" wrapText="1" indent="1"/>
    </xf>
    <xf numFmtId="164" fontId="12" fillId="4" borderId="1" xfId="0" applyNumberFormat="1" applyFont="1" applyFill="1" applyBorder="1" applyAlignment="1">
      <alignment horizontal="right" vertical="center" indent="1"/>
    </xf>
    <xf numFmtId="0" fontId="12" fillId="0" borderId="3" xfId="0" applyFont="1" applyBorder="1" applyAlignment="1">
      <alignment horizontal="right" vertical="center"/>
    </xf>
    <xf numFmtId="8" fontId="12" fillId="0" borderId="1" xfId="0" applyNumberFormat="1" applyFont="1" applyBorder="1" applyAlignment="1">
      <alignment horizontal="right" vertical="center" indent="1"/>
    </xf>
    <xf numFmtId="8" fontId="12" fillId="0" borderId="0" xfId="0" applyNumberFormat="1" applyFont="1" applyAlignment="1">
      <alignment horizontal="right" vertical="center" indent="1"/>
    </xf>
    <xf numFmtId="164" fontId="12" fillId="0" borderId="0" xfId="0" applyNumberFormat="1" applyFont="1" applyAlignment="1">
      <alignment horizontal="right" vertical="center" indent="1"/>
    </xf>
    <xf numFmtId="0" fontId="12" fillId="0" borderId="0" xfId="0" applyFont="1"/>
    <xf numFmtId="0" fontId="14" fillId="0" borderId="0" xfId="0" applyFont="1" applyAlignment="1">
      <alignment horizontal="center" vertical="center" wrapText="1"/>
    </xf>
    <xf numFmtId="0" fontId="13" fillId="0" borderId="1" xfId="0" applyFont="1" applyBorder="1" applyAlignment="1">
      <alignment horizontal="center" vertical="center"/>
    </xf>
    <xf numFmtId="0" fontId="13" fillId="4" borderId="1" xfId="0" applyFont="1" applyFill="1" applyBorder="1" applyAlignment="1">
      <alignment horizontal="center" vertical="center"/>
    </xf>
    <xf numFmtId="8" fontId="12" fillId="0" borderId="0" xfId="0" applyNumberFormat="1" applyFont="1" applyAlignment="1">
      <alignment horizontal="right" vertical="center" wrapText="1" indent="1"/>
    </xf>
    <xf numFmtId="0" fontId="12" fillId="0" borderId="0" xfId="0" applyFont="1" applyAlignment="1">
      <alignment horizontal="right" vertical="center"/>
    </xf>
    <xf numFmtId="0" fontId="13" fillId="0" borderId="1" xfId="0" applyFont="1" applyBorder="1" applyAlignment="1">
      <alignment horizontal="center"/>
    </xf>
    <xf numFmtId="0" fontId="13" fillId="4" borderId="1" xfId="0" applyFont="1" applyFill="1" applyBorder="1" applyAlignment="1">
      <alignment horizontal="center"/>
    </xf>
    <xf numFmtId="0" fontId="15" fillId="0" borderId="0" xfId="0" applyFont="1" applyAlignment="1">
      <alignment vertical="center" wrapText="1"/>
    </xf>
    <xf numFmtId="0" fontId="16" fillId="4" borderId="1" xfId="0" applyFont="1" applyFill="1" applyBorder="1" applyAlignment="1">
      <alignment horizontal="center"/>
    </xf>
    <xf numFmtId="8" fontId="12" fillId="4" borderId="1" xfId="0" applyNumberFormat="1" applyFont="1" applyFill="1" applyBorder="1" applyAlignment="1">
      <alignment horizontal="right" vertical="center" indent="1"/>
    </xf>
    <xf numFmtId="164" fontId="17" fillId="0" borderId="0" xfId="0" applyNumberFormat="1" applyFont="1" applyAlignment="1">
      <alignment horizontal="right" vertical="center" indent="1"/>
    </xf>
    <xf numFmtId="0" fontId="12" fillId="0" borderId="0" xfId="0" applyFont="1" applyAlignment="1">
      <alignment horizontal="center"/>
    </xf>
    <xf numFmtId="0" fontId="13" fillId="0" borderId="8" xfId="0" applyFont="1" applyBorder="1" applyAlignment="1">
      <alignment horizontal="left" vertical="center" wrapText="1"/>
    </xf>
    <xf numFmtId="0" fontId="13" fillId="0" borderId="1" xfId="0" applyFont="1" applyBorder="1" applyAlignment="1">
      <alignment horizontal="left" vertical="center" wrapText="1"/>
    </xf>
    <xf numFmtId="0" fontId="13" fillId="0" borderId="1" xfId="0" applyFont="1" applyBorder="1" applyAlignment="1">
      <alignment horizontal="left" vertical="center"/>
    </xf>
    <xf numFmtId="0" fontId="13" fillId="0" borderId="0" xfId="0" applyFont="1" applyAlignment="1">
      <alignment vertical="center" wrapText="1"/>
    </xf>
    <xf numFmtId="0" fontId="18" fillId="0" borderId="0" xfId="0" applyFont="1" applyAlignment="1">
      <alignment horizontal="center" vertical="center" wrapText="1"/>
    </xf>
    <xf numFmtId="0" fontId="13" fillId="0" borderId="0" xfId="0" applyFont="1" applyAlignment="1">
      <alignment horizontal="left" vertical="center" wrapText="1"/>
    </xf>
    <xf numFmtId="0" fontId="13" fillId="0" borderId="1" xfId="0" applyFont="1" applyBorder="1" applyAlignment="1">
      <alignment vertical="center" wrapText="1"/>
    </xf>
    <xf numFmtId="0" fontId="13" fillId="0" borderId="1" xfId="0" applyFont="1" applyBorder="1" applyAlignment="1">
      <alignment vertical="center"/>
    </xf>
    <xf numFmtId="0" fontId="19" fillId="0" borderId="0" xfId="0" applyFont="1" applyAlignment="1">
      <alignment vertical="center" wrapText="1"/>
    </xf>
    <xf numFmtId="0" fontId="13" fillId="0" borderId="2" xfId="0" applyFont="1" applyBorder="1" applyAlignment="1">
      <alignment horizontal="center" vertical="center"/>
    </xf>
    <xf numFmtId="0" fontId="13" fillId="0" borderId="2" xfId="0" applyFont="1" applyBorder="1" applyAlignment="1">
      <alignment horizontal="center" vertical="center" wrapText="1"/>
    </xf>
    <xf numFmtId="0" fontId="13" fillId="3" borderId="8" xfId="0" applyFont="1" applyFill="1" applyBorder="1" applyAlignment="1">
      <alignment horizontal="center" vertical="center"/>
    </xf>
    <xf numFmtId="0" fontId="13" fillId="0" borderId="3" xfId="0" applyFont="1" applyBorder="1" applyAlignment="1">
      <alignment horizontal="center" vertical="center" wrapText="1"/>
    </xf>
    <xf numFmtId="164" fontId="12" fillId="3" borderId="1" xfId="0" applyNumberFormat="1" applyFont="1" applyFill="1" applyBorder="1" applyAlignment="1">
      <alignment horizontal="right" vertical="center" indent="1"/>
    </xf>
    <xf numFmtId="0" fontId="13" fillId="0" borderId="3" xfId="0" applyFont="1" applyBorder="1" applyAlignment="1">
      <alignment horizontal="center" vertical="center"/>
    </xf>
    <xf numFmtId="0" fontId="13" fillId="3" borderId="1" xfId="0" applyFont="1" applyFill="1" applyBorder="1" applyAlignment="1">
      <alignment horizontal="center" vertical="center"/>
    </xf>
    <xf numFmtId="0" fontId="13" fillId="0" borderId="0" xfId="0" applyFont="1" applyAlignment="1">
      <alignment horizontal="center" vertical="center" wrapText="1"/>
    </xf>
    <xf numFmtId="0" fontId="13" fillId="3" borderId="1" xfId="0" applyFont="1" applyFill="1" applyBorder="1" applyAlignment="1">
      <alignment horizontal="center"/>
    </xf>
    <xf numFmtId="0" fontId="13" fillId="0" borderId="3" xfId="0" applyFont="1" applyBorder="1" applyAlignment="1">
      <alignment vertical="center" wrapText="1"/>
    </xf>
    <xf numFmtId="0" fontId="13" fillId="0" borderId="3" xfId="0" applyFont="1" applyBorder="1" applyAlignment="1">
      <alignment vertical="center"/>
    </xf>
    <xf numFmtId="0" fontId="16" fillId="3" borderId="1" xfId="0" applyFont="1" applyFill="1" applyBorder="1" applyAlignment="1">
      <alignment horizontal="center"/>
    </xf>
    <xf numFmtId="8" fontId="12" fillId="3" borderId="1" xfId="0" applyNumberFormat="1" applyFont="1" applyFill="1" applyBorder="1" applyAlignment="1">
      <alignment horizontal="right" vertical="center" indent="1"/>
    </xf>
    <xf numFmtId="0" fontId="12" fillId="0" borderId="0" xfId="0" applyFont="1" applyAlignment="1">
      <alignment horizontal="center" vertical="center" wrapText="1"/>
    </xf>
    <xf numFmtId="0" fontId="20" fillId="0" borderId="0" xfId="0" applyFont="1" applyAlignment="1">
      <alignment horizontal="center" vertical="center" wrapText="1"/>
    </xf>
    <xf numFmtId="0" fontId="8" fillId="2" borderId="7"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10" fillId="2" borderId="4" xfId="0" applyFont="1" applyFill="1" applyBorder="1" applyAlignment="1">
      <alignment horizontal="center" wrapText="1"/>
    </xf>
    <xf numFmtId="0" fontId="10" fillId="2" borderId="5" xfId="0" applyFont="1" applyFill="1" applyBorder="1" applyAlignment="1">
      <alignment horizontal="center" wrapText="1"/>
    </xf>
    <xf numFmtId="0" fontId="10" fillId="2" borderId="6" xfId="0" applyFont="1" applyFill="1" applyBorder="1" applyAlignment="1">
      <alignment horizontal="center" wrapText="1"/>
    </xf>
    <xf numFmtId="0" fontId="10" fillId="2" borderId="4" xfId="0" applyFont="1" applyFill="1" applyBorder="1" applyAlignment="1">
      <alignment horizontal="center" vertical="center"/>
    </xf>
    <xf numFmtId="0" fontId="10" fillId="2" borderId="5" xfId="0" applyFont="1" applyFill="1" applyBorder="1" applyAlignment="1">
      <alignment horizontal="center" vertical="center"/>
    </xf>
    <xf numFmtId="0" fontId="10" fillId="2" borderId="6" xfId="0" applyFont="1" applyFill="1" applyBorder="1" applyAlignment="1">
      <alignment horizontal="center" vertical="center"/>
    </xf>
    <xf numFmtId="0" fontId="6" fillId="2" borderId="0" xfId="0" applyFont="1" applyFill="1" applyAlignment="1">
      <alignment horizontal="center" vertical="center"/>
    </xf>
    <xf numFmtId="0" fontId="8" fillId="2" borderId="9" xfId="0" applyFont="1" applyFill="1" applyBorder="1" applyAlignment="1">
      <alignment horizontal="center" vertical="center" wrapText="1"/>
    </xf>
    <xf numFmtId="0" fontId="8" fillId="2" borderId="10" xfId="0" applyFont="1" applyFill="1" applyBorder="1" applyAlignment="1">
      <alignment horizontal="center" vertical="center" wrapText="1"/>
    </xf>
    <xf numFmtId="0" fontId="20" fillId="0" borderId="0" xfId="0" applyFont="1" applyAlignment="1">
      <alignment horizontal="center" vertical="center" wrapText="1"/>
    </xf>
    <xf numFmtId="0" fontId="7" fillId="2" borderId="0" xfId="0" applyFont="1" applyFill="1" applyAlignment="1">
      <alignment horizontal="center" vertical="center"/>
    </xf>
    <xf numFmtId="0" fontId="9" fillId="2" borderId="9" xfId="0" applyFont="1" applyFill="1" applyBorder="1" applyAlignment="1">
      <alignment horizontal="center" vertical="center" wrapText="1"/>
    </xf>
    <xf numFmtId="0" fontId="9" fillId="2" borderId="10" xfId="0" applyFont="1" applyFill="1" applyBorder="1" applyAlignment="1">
      <alignment horizontal="center" vertical="center" wrapText="1"/>
    </xf>
    <xf numFmtId="0" fontId="11" fillId="2" borderId="4" xfId="0" applyFont="1" applyFill="1" applyBorder="1" applyAlignment="1">
      <alignment horizontal="center" wrapText="1"/>
    </xf>
    <xf numFmtId="0" fontId="11" fillId="2" borderId="5" xfId="0" applyFont="1" applyFill="1" applyBorder="1" applyAlignment="1">
      <alignment horizontal="center" wrapText="1"/>
    </xf>
    <xf numFmtId="0" fontId="11" fillId="2" borderId="6" xfId="0" applyFont="1" applyFill="1" applyBorder="1" applyAlignment="1">
      <alignment horizontal="center" wrapText="1"/>
    </xf>
    <xf numFmtId="0" fontId="11" fillId="2" borderId="4" xfId="0" applyFont="1" applyFill="1" applyBorder="1" applyAlignment="1">
      <alignment horizontal="center" vertical="center"/>
    </xf>
    <xf numFmtId="0" fontId="11" fillId="2" borderId="5" xfId="0" applyFont="1" applyFill="1" applyBorder="1" applyAlignment="1">
      <alignment horizontal="center" vertical="center"/>
    </xf>
    <xf numFmtId="0" fontId="11" fillId="2" borderId="6" xfId="0" applyFont="1" applyFill="1" applyBorder="1" applyAlignment="1">
      <alignment horizontal="center" vertical="center"/>
    </xf>
    <xf numFmtId="0" fontId="9" fillId="2" borderId="7" xfId="0" applyFont="1" applyFill="1" applyBorder="1" applyAlignment="1">
      <alignment horizontal="center" vertical="center" wrapText="1"/>
    </xf>
    <xf numFmtId="0" fontId="9" fillId="2" borderId="8"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23A6E1"/>
      <color rgb="FF29AAE1"/>
      <color rgb="FF003276"/>
      <color rgb="FF9DC1DE"/>
      <color rgb="FFDD1C2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75"/>
  <sheetViews>
    <sheetView tabSelected="1" zoomScale="140" zoomScaleNormal="140" workbookViewId="0">
      <selection activeCell="A2" sqref="A2:I2"/>
    </sheetView>
  </sheetViews>
  <sheetFormatPr defaultRowHeight="14.45"/>
  <cols>
    <col min="1" max="1" width="32.5703125" customWidth="1"/>
    <col min="2" max="2" width="1.85546875" customWidth="1"/>
    <col min="3" max="5" width="11.5703125" customWidth="1"/>
    <col min="6" max="6" width="1.5703125" customWidth="1"/>
    <col min="7" max="7" width="11.5703125" style="1" customWidth="1"/>
    <col min="8" max="9" width="11.5703125" customWidth="1"/>
    <col min="10" max="10" width="10.85546875" bestFit="1" customWidth="1"/>
    <col min="11" max="12" width="10.42578125" customWidth="1"/>
    <col min="14" max="14" width="10.7109375" customWidth="1"/>
  </cols>
  <sheetData>
    <row r="1" spans="1:9" ht="36.4">
      <c r="A1" s="71" t="s">
        <v>0</v>
      </c>
      <c r="B1" s="71"/>
      <c r="C1" s="71"/>
      <c r="D1" s="71"/>
      <c r="E1" s="71"/>
      <c r="F1" s="71"/>
      <c r="G1" s="71"/>
      <c r="H1" s="71"/>
      <c r="I1" s="71"/>
    </row>
    <row r="2" spans="1:9" ht="51.4" customHeight="1">
      <c r="A2" s="74" t="s">
        <v>1</v>
      </c>
      <c r="B2" s="74"/>
      <c r="C2" s="74"/>
      <c r="D2" s="74"/>
      <c r="E2" s="74"/>
      <c r="F2" s="74"/>
      <c r="G2" s="74"/>
      <c r="H2" s="74"/>
      <c r="I2" s="74"/>
    </row>
    <row r="3" spans="1:9" ht="16.899999999999999">
      <c r="A3" s="62"/>
      <c r="B3" s="61"/>
      <c r="C3" s="61"/>
      <c r="D3" s="61"/>
      <c r="E3" s="61"/>
      <c r="F3" s="61"/>
      <c r="G3" s="61"/>
      <c r="H3" s="61"/>
      <c r="I3" s="61"/>
    </row>
    <row r="4" spans="1:9" ht="16.899999999999999">
      <c r="A4" s="72" t="s">
        <v>2</v>
      </c>
      <c r="B4" s="5"/>
      <c r="C4" s="65" t="s">
        <v>3</v>
      </c>
      <c r="D4" s="66"/>
      <c r="E4" s="67"/>
      <c r="F4" s="15"/>
      <c r="G4" s="68" t="s">
        <v>4</v>
      </c>
      <c r="H4" s="69"/>
      <c r="I4" s="70"/>
    </row>
    <row r="5" spans="1:9" ht="16.899999999999999">
      <c r="A5" s="73"/>
      <c r="B5" s="2"/>
      <c r="C5" s="16" t="s">
        <v>5</v>
      </c>
      <c r="D5" s="16" t="s">
        <v>6</v>
      </c>
      <c r="E5" s="17" t="s">
        <v>7</v>
      </c>
      <c r="F5" s="18"/>
      <c r="G5" s="16" t="s">
        <v>5</v>
      </c>
      <c r="H5" s="16" t="s">
        <v>6</v>
      </c>
      <c r="I5" s="17" t="s">
        <v>7</v>
      </c>
    </row>
    <row r="6" spans="1:9" ht="16.899999999999999">
      <c r="A6" s="39" t="s">
        <v>8</v>
      </c>
      <c r="B6" s="3"/>
      <c r="C6" s="19"/>
      <c r="D6" s="20"/>
      <c r="E6" s="21">
        <f>SUM(C6-D6)</f>
        <v>0</v>
      </c>
      <c r="F6" s="22"/>
      <c r="G6" s="23">
        <f t="shared" ref="G6:H9" si="0">SUM(C6*12)/26</f>
        <v>0</v>
      </c>
      <c r="H6" s="23">
        <f t="shared" si="0"/>
        <v>0</v>
      </c>
      <c r="I6" s="21">
        <f>SUM(G6-H6)</f>
        <v>0</v>
      </c>
    </row>
    <row r="7" spans="1:9" ht="16.899999999999999">
      <c r="A7" s="40" t="s">
        <v>9</v>
      </c>
      <c r="B7" s="3"/>
      <c r="C7" s="19"/>
      <c r="D7" s="20"/>
      <c r="E7" s="21">
        <f t="shared" ref="E7:E9" si="1">SUM(C7-D7)</f>
        <v>0</v>
      </c>
      <c r="F7" s="22"/>
      <c r="G7" s="23">
        <f t="shared" si="0"/>
        <v>0</v>
      </c>
      <c r="H7" s="23">
        <f t="shared" si="0"/>
        <v>0</v>
      </c>
      <c r="I7" s="21">
        <f t="shared" ref="I7:I9" si="2">SUM(G7-H7)</f>
        <v>0</v>
      </c>
    </row>
    <row r="8" spans="1:9" ht="16.899999999999999">
      <c r="A8" s="41" t="s">
        <v>10</v>
      </c>
      <c r="B8" s="4"/>
      <c r="C8" s="19"/>
      <c r="D8" s="20"/>
      <c r="E8" s="21">
        <f t="shared" si="1"/>
        <v>0</v>
      </c>
      <c r="F8" s="22"/>
      <c r="G8" s="23">
        <f t="shared" si="0"/>
        <v>0</v>
      </c>
      <c r="H8" s="23">
        <f t="shared" si="0"/>
        <v>0</v>
      </c>
      <c r="I8" s="21">
        <f t="shared" si="2"/>
        <v>0</v>
      </c>
    </row>
    <row r="9" spans="1:9" ht="16.899999999999999">
      <c r="A9" s="40" t="s">
        <v>11</v>
      </c>
      <c r="B9" s="3"/>
      <c r="C9" s="19"/>
      <c r="D9" s="20"/>
      <c r="E9" s="21">
        <f t="shared" si="1"/>
        <v>0</v>
      </c>
      <c r="F9" s="22"/>
      <c r="G9" s="23">
        <f t="shared" si="0"/>
        <v>0</v>
      </c>
      <c r="H9" s="23">
        <f t="shared" si="0"/>
        <v>0</v>
      </c>
      <c r="I9" s="21">
        <f t="shared" si="2"/>
        <v>0</v>
      </c>
    </row>
    <row r="10" spans="1:9" ht="16.899999999999999">
      <c r="A10" s="42"/>
      <c r="B10" s="13"/>
      <c r="C10" s="24"/>
      <c r="D10" s="24"/>
      <c r="E10" s="25"/>
      <c r="F10" s="26"/>
      <c r="G10" s="24"/>
      <c r="H10" s="24"/>
      <c r="I10" s="25"/>
    </row>
    <row r="11" spans="1:9" ht="15.4">
      <c r="A11" s="43"/>
      <c r="B11" s="11"/>
      <c r="C11" s="27"/>
      <c r="D11" s="27"/>
      <c r="E11" s="27"/>
      <c r="F11" s="27"/>
      <c r="G11" s="27"/>
      <c r="H11" s="27"/>
      <c r="I11" s="27"/>
    </row>
    <row r="12" spans="1:9" ht="16.899999999999999">
      <c r="A12" s="63" t="s">
        <v>12</v>
      </c>
      <c r="B12" s="5"/>
      <c r="C12" s="65" t="s">
        <v>3</v>
      </c>
      <c r="D12" s="66"/>
      <c r="E12" s="67"/>
      <c r="F12" s="15"/>
      <c r="G12" s="68" t="s">
        <v>4</v>
      </c>
      <c r="H12" s="69"/>
      <c r="I12" s="70"/>
    </row>
    <row r="13" spans="1:9" ht="16.899999999999999">
      <c r="A13" s="64"/>
      <c r="B13" s="2"/>
      <c r="C13" s="28" t="s">
        <v>5</v>
      </c>
      <c r="D13" s="28" t="s">
        <v>6</v>
      </c>
      <c r="E13" s="29" t="s">
        <v>7</v>
      </c>
      <c r="F13" s="18"/>
      <c r="G13" s="28" t="s">
        <v>5</v>
      </c>
      <c r="H13" s="28" t="s">
        <v>6</v>
      </c>
      <c r="I13" s="29" t="s">
        <v>7</v>
      </c>
    </row>
    <row r="14" spans="1:9" ht="16.899999999999999">
      <c r="A14" s="40" t="s">
        <v>8</v>
      </c>
      <c r="B14" s="3"/>
      <c r="C14" s="19"/>
      <c r="D14" s="20"/>
      <c r="E14" s="21">
        <f>SUM(C14-D14)</f>
        <v>0</v>
      </c>
      <c r="F14" s="22"/>
      <c r="G14" s="23">
        <f t="shared" ref="G14:H17" si="3">SUM(C14*12)/26</f>
        <v>0</v>
      </c>
      <c r="H14" s="23">
        <f t="shared" si="3"/>
        <v>0</v>
      </c>
      <c r="I14" s="21">
        <f>SUM(G14-H14)</f>
        <v>0</v>
      </c>
    </row>
    <row r="15" spans="1:9" ht="16.899999999999999">
      <c r="A15" s="40" t="s">
        <v>9</v>
      </c>
      <c r="B15" s="3"/>
      <c r="C15" s="19"/>
      <c r="D15" s="20"/>
      <c r="E15" s="21">
        <f t="shared" ref="E15:E17" si="4">SUM(C15-D15)</f>
        <v>0</v>
      </c>
      <c r="F15" s="22"/>
      <c r="G15" s="23">
        <f t="shared" si="3"/>
        <v>0</v>
      </c>
      <c r="H15" s="23">
        <f t="shared" si="3"/>
        <v>0</v>
      </c>
      <c r="I15" s="21">
        <f t="shared" ref="I15:I17" si="5">SUM(G15-H15)</f>
        <v>0</v>
      </c>
    </row>
    <row r="16" spans="1:9" ht="16.899999999999999">
      <c r="A16" s="41" t="s">
        <v>10</v>
      </c>
      <c r="B16" s="4"/>
      <c r="C16" s="19"/>
      <c r="D16" s="20"/>
      <c r="E16" s="21">
        <f t="shared" si="4"/>
        <v>0</v>
      </c>
      <c r="F16" s="22"/>
      <c r="G16" s="23">
        <f t="shared" si="3"/>
        <v>0</v>
      </c>
      <c r="H16" s="23">
        <f t="shared" si="3"/>
        <v>0</v>
      </c>
      <c r="I16" s="21">
        <f t="shared" si="5"/>
        <v>0</v>
      </c>
    </row>
    <row r="17" spans="1:9" ht="16.899999999999999">
      <c r="A17" s="40" t="s">
        <v>11</v>
      </c>
      <c r="B17" s="3"/>
      <c r="C17" s="19"/>
      <c r="D17" s="20"/>
      <c r="E17" s="21">
        <f t="shared" si="4"/>
        <v>0</v>
      </c>
      <c r="F17" s="22"/>
      <c r="G17" s="23">
        <f t="shared" si="3"/>
        <v>0</v>
      </c>
      <c r="H17" s="23">
        <f t="shared" si="3"/>
        <v>0</v>
      </c>
      <c r="I17" s="21">
        <f t="shared" si="5"/>
        <v>0</v>
      </c>
    </row>
    <row r="18" spans="1:9" ht="16.899999999999999">
      <c r="A18" s="42"/>
      <c r="B18" s="13"/>
      <c r="C18" s="24"/>
      <c r="D18" s="24"/>
      <c r="E18" s="25"/>
      <c r="F18" s="26"/>
      <c r="G18" s="24"/>
      <c r="H18" s="24"/>
      <c r="I18" s="25"/>
    </row>
    <row r="19" spans="1:9" ht="15.4">
      <c r="A19" s="43"/>
      <c r="B19" s="11"/>
      <c r="C19" s="27"/>
      <c r="D19" s="27"/>
      <c r="E19" s="27"/>
      <c r="F19" s="27"/>
      <c r="G19" s="27"/>
      <c r="H19" s="27"/>
      <c r="I19" s="27"/>
    </row>
    <row r="20" spans="1:9" ht="16.899999999999999">
      <c r="A20" s="72" t="s">
        <v>13</v>
      </c>
      <c r="B20" s="5"/>
      <c r="C20" s="65" t="s">
        <v>3</v>
      </c>
      <c r="D20" s="66"/>
      <c r="E20" s="67"/>
      <c r="F20" s="15"/>
      <c r="G20" s="68" t="s">
        <v>4</v>
      </c>
      <c r="H20" s="69"/>
      <c r="I20" s="70"/>
    </row>
    <row r="21" spans="1:9" ht="16.899999999999999">
      <c r="A21" s="73"/>
      <c r="B21" s="2"/>
      <c r="C21" s="16" t="s">
        <v>5</v>
      </c>
      <c r="D21" s="16" t="s">
        <v>6</v>
      </c>
      <c r="E21" s="17" t="s">
        <v>7</v>
      </c>
      <c r="F21" s="18"/>
      <c r="G21" s="16" t="s">
        <v>5</v>
      </c>
      <c r="H21" s="16" t="s">
        <v>6</v>
      </c>
      <c r="I21" s="17" t="s">
        <v>7</v>
      </c>
    </row>
    <row r="22" spans="1:9" ht="16.899999999999999">
      <c r="A22" s="39" t="s">
        <v>8</v>
      </c>
      <c r="B22" s="3"/>
      <c r="C22" s="19"/>
      <c r="D22" s="20"/>
      <c r="E22" s="21">
        <f>SUM(C22-D22)</f>
        <v>0</v>
      </c>
      <c r="F22" s="22"/>
      <c r="G22" s="23">
        <f t="shared" ref="G22:H25" si="6">SUM(C22*12)/26</f>
        <v>0</v>
      </c>
      <c r="H22" s="23">
        <f t="shared" si="6"/>
        <v>0</v>
      </c>
      <c r="I22" s="21">
        <f>SUM(G22-H22)</f>
        <v>0</v>
      </c>
    </row>
    <row r="23" spans="1:9" ht="16.899999999999999">
      <c r="A23" s="40" t="s">
        <v>9</v>
      </c>
      <c r="B23" s="3"/>
      <c r="C23" s="19"/>
      <c r="D23" s="20"/>
      <c r="E23" s="21">
        <f t="shared" ref="E23:E25" si="7">SUM(C23-D23)</f>
        <v>0</v>
      </c>
      <c r="F23" s="22"/>
      <c r="G23" s="23">
        <f t="shared" si="6"/>
        <v>0</v>
      </c>
      <c r="H23" s="23">
        <f t="shared" si="6"/>
        <v>0</v>
      </c>
      <c r="I23" s="21">
        <f t="shared" ref="I23:I25" si="8">SUM(G23-H23)</f>
        <v>0</v>
      </c>
    </row>
    <row r="24" spans="1:9" ht="16.899999999999999">
      <c r="A24" s="41" t="s">
        <v>10</v>
      </c>
      <c r="B24" s="4"/>
      <c r="C24" s="19"/>
      <c r="D24" s="20"/>
      <c r="E24" s="21">
        <f t="shared" si="7"/>
        <v>0</v>
      </c>
      <c r="F24" s="22"/>
      <c r="G24" s="23">
        <f t="shared" si="6"/>
        <v>0</v>
      </c>
      <c r="H24" s="23">
        <f t="shared" si="6"/>
        <v>0</v>
      </c>
      <c r="I24" s="21">
        <f t="shared" si="8"/>
        <v>0</v>
      </c>
    </row>
    <row r="25" spans="1:9" ht="16.899999999999999">
      <c r="A25" s="40" t="s">
        <v>11</v>
      </c>
      <c r="B25" s="3"/>
      <c r="C25" s="19"/>
      <c r="D25" s="20"/>
      <c r="E25" s="21">
        <f t="shared" si="7"/>
        <v>0</v>
      </c>
      <c r="F25" s="22"/>
      <c r="G25" s="23">
        <f t="shared" si="6"/>
        <v>0</v>
      </c>
      <c r="H25" s="23">
        <f t="shared" si="6"/>
        <v>0</v>
      </c>
      <c r="I25" s="21">
        <f t="shared" si="8"/>
        <v>0</v>
      </c>
    </row>
    <row r="26" spans="1:9" ht="16.899999999999999">
      <c r="A26" s="44"/>
      <c r="B26" s="14"/>
      <c r="C26" s="25"/>
      <c r="D26" s="30"/>
      <c r="E26" s="25"/>
      <c r="F26" s="31"/>
      <c r="G26" s="24"/>
      <c r="H26" s="24"/>
      <c r="I26" s="25"/>
    </row>
    <row r="27" spans="1:9" ht="16.899999999999999">
      <c r="A27" s="44"/>
      <c r="B27" s="14"/>
      <c r="C27" s="25"/>
      <c r="D27" s="30"/>
      <c r="E27" s="25"/>
      <c r="F27" s="31"/>
      <c r="G27" s="24"/>
      <c r="H27" s="24"/>
      <c r="I27" s="25"/>
    </row>
    <row r="28" spans="1:9" ht="16.899999999999999">
      <c r="A28" s="72" t="s">
        <v>14</v>
      </c>
      <c r="B28" s="5"/>
      <c r="C28" s="65" t="s">
        <v>3</v>
      </c>
      <c r="D28" s="66"/>
      <c r="E28" s="67"/>
      <c r="F28" s="15"/>
      <c r="G28" s="68" t="s">
        <v>4</v>
      </c>
      <c r="H28" s="69"/>
      <c r="I28" s="70"/>
    </row>
    <row r="29" spans="1:9" ht="16.899999999999999">
      <c r="A29" s="73"/>
      <c r="B29" s="2"/>
      <c r="C29" s="16" t="s">
        <v>5</v>
      </c>
      <c r="D29" s="16" t="s">
        <v>6</v>
      </c>
      <c r="E29" s="17" t="s">
        <v>7</v>
      </c>
      <c r="F29" s="18"/>
      <c r="G29" s="16" t="s">
        <v>5</v>
      </c>
      <c r="H29" s="16" t="s">
        <v>6</v>
      </c>
      <c r="I29" s="17" t="s">
        <v>7</v>
      </c>
    </row>
    <row r="30" spans="1:9" ht="16.899999999999999">
      <c r="A30" s="39" t="s">
        <v>8</v>
      </c>
      <c r="B30" s="3"/>
      <c r="C30" s="19"/>
      <c r="D30" s="20"/>
      <c r="E30" s="21">
        <f>SUM(C30-D30)</f>
        <v>0</v>
      </c>
      <c r="F30" s="22"/>
      <c r="G30" s="23">
        <f t="shared" ref="G30:G33" si="9">SUM(C30*12)/26</f>
        <v>0</v>
      </c>
      <c r="H30" s="23">
        <f t="shared" ref="H30:H33" si="10">SUM(D30*12)/26</f>
        <v>0</v>
      </c>
      <c r="I30" s="21">
        <f>SUM(G30-H30)</f>
        <v>0</v>
      </c>
    </row>
    <row r="31" spans="1:9" ht="16.899999999999999">
      <c r="A31" s="40" t="s">
        <v>9</v>
      </c>
      <c r="B31" s="3"/>
      <c r="C31" s="19"/>
      <c r="D31" s="20"/>
      <c r="E31" s="21">
        <f t="shared" ref="E31:E33" si="11">SUM(C31-D31)</f>
        <v>0</v>
      </c>
      <c r="F31" s="22"/>
      <c r="G31" s="23">
        <f t="shared" si="9"/>
        <v>0</v>
      </c>
      <c r="H31" s="23">
        <f t="shared" si="10"/>
        <v>0</v>
      </c>
      <c r="I31" s="21">
        <f t="shared" ref="I31:I33" si="12">SUM(G31-H31)</f>
        <v>0</v>
      </c>
    </row>
    <row r="32" spans="1:9" ht="16.899999999999999">
      <c r="A32" s="41" t="s">
        <v>10</v>
      </c>
      <c r="B32" s="4"/>
      <c r="C32" s="19"/>
      <c r="D32" s="20"/>
      <c r="E32" s="21">
        <f t="shared" si="11"/>
        <v>0</v>
      </c>
      <c r="F32" s="22"/>
      <c r="G32" s="23">
        <f t="shared" si="9"/>
        <v>0</v>
      </c>
      <c r="H32" s="23">
        <f t="shared" si="10"/>
        <v>0</v>
      </c>
      <c r="I32" s="21">
        <f t="shared" si="12"/>
        <v>0</v>
      </c>
    </row>
    <row r="33" spans="1:9" ht="16.899999999999999">
      <c r="A33" s="40" t="s">
        <v>11</v>
      </c>
      <c r="B33" s="3"/>
      <c r="C33" s="19"/>
      <c r="D33" s="20"/>
      <c r="E33" s="21">
        <f t="shared" si="11"/>
        <v>0</v>
      </c>
      <c r="F33" s="22"/>
      <c r="G33" s="23">
        <f t="shared" si="9"/>
        <v>0</v>
      </c>
      <c r="H33" s="23">
        <f t="shared" si="10"/>
        <v>0</v>
      </c>
      <c r="I33" s="21">
        <f t="shared" si="12"/>
        <v>0</v>
      </c>
    </row>
    <row r="34" spans="1:9" ht="16.899999999999999">
      <c r="A34" s="42"/>
      <c r="B34" s="13"/>
      <c r="C34" s="24"/>
      <c r="D34" s="24"/>
      <c r="E34" s="25"/>
      <c r="F34" s="26"/>
      <c r="G34" s="24"/>
      <c r="H34" s="24"/>
      <c r="I34" s="25"/>
    </row>
    <row r="35" spans="1:9" ht="15.4">
      <c r="A35" s="43"/>
      <c r="B35" s="11"/>
      <c r="C35" s="27"/>
      <c r="D35" s="27"/>
      <c r="E35" s="27"/>
      <c r="F35" s="27"/>
      <c r="G35" s="27"/>
      <c r="H35" s="27"/>
      <c r="I35" s="27"/>
    </row>
    <row r="36" spans="1:9" ht="16.899999999999999">
      <c r="A36" s="63" t="s">
        <v>15</v>
      </c>
      <c r="B36" s="5"/>
      <c r="C36" s="65" t="s">
        <v>3</v>
      </c>
      <c r="D36" s="66"/>
      <c r="E36" s="67"/>
      <c r="F36" s="15"/>
      <c r="G36" s="68" t="s">
        <v>4</v>
      </c>
      <c r="H36" s="69"/>
      <c r="I36" s="70"/>
    </row>
    <row r="37" spans="1:9" ht="16.899999999999999">
      <c r="A37" s="64"/>
      <c r="B37" s="2"/>
      <c r="C37" s="28" t="s">
        <v>5</v>
      </c>
      <c r="D37" s="28" t="s">
        <v>6</v>
      </c>
      <c r="E37" s="29" t="s">
        <v>7</v>
      </c>
      <c r="F37" s="18"/>
      <c r="G37" s="28" t="s">
        <v>5</v>
      </c>
      <c r="H37" s="28" t="s">
        <v>6</v>
      </c>
      <c r="I37" s="29" t="s">
        <v>7</v>
      </c>
    </row>
    <row r="38" spans="1:9" ht="16.899999999999999">
      <c r="A38" s="40" t="s">
        <v>8</v>
      </c>
      <c r="B38" s="3"/>
      <c r="C38" s="19"/>
      <c r="D38" s="20"/>
      <c r="E38" s="21">
        <f>SUM(C38-D38)</f>
        <v>0</v>
      </c>
      <c r="F38" s="22"/>
      <c r="G38" s="23">
        <f t="shared" ref="G38:G41" si="13">SUM(C38*12)/26</f>
        <v>0</v>
      </c>
      <c r="H38" s="23">
        <f t="shared" ref="H38:H41" si="14">SUM(D38*12)/26</f>
        <v>0</v>
      </c>
      <c r="I38" s="21">
        <f>SUM(G38-H38)</f>
        <v>0</v>
      </c>
    </row>
    <row r="39" spans="1:9" ht="16.899999999999999">
      <c r="A39" s="40" t="s">
        <v>9</v>
      </c>
      <c r="B39" s="3"/>
      <c r="C39" s="19"/>
      <c r="D39" s="20"/>
      <c r="E39" s="21">
        <f t="shared" ref="E39:E41" si="15">SUM(C39-D39)</f>
        <v>0</v>
      </c>
      <c r="F39" s="22"/>
      <c r="G39" s="23">
        <f t="shared" si="13"/>
        <v>0</v>
      </c>
      <c r="H39" s="23">
        <f t="shared" si="14"/>
        <v>0</v>
      </c>
      <c r="I39" s="21">
        <f t="shared" ref="I39:I41" si="16">SUM(G39-H39)</f>
        <v>0</v>
      </c>
    </row>
    <row r="40" spans="1:9" ht="16.899999999999999">
      <c r="A40" s="41" t="s">
        <v>10</v>
      </c>
      <c r="B40" s="4"/>
      <c r="C40" s="19"/>
      <c r="D40" s="20"/>
      <c r="E40" s="21">
        <f t="shared" si="15"/>
        <v>0</v>
      </c>
      <c r="F40" s="22"/>
      <c r="G40" s="23">
        <f t="shared" si="13"/>
        <v>0</v>
      </c>
      <c r="H40" s="23">
        <f t="shared" si="14"/>
        <v>0</v>
      </c>
      <c r="I40" s="21">
        <f t="shared" si="16"/>
        <v>0</v>
      </c>
    </row>
    <row r="41" spans="1:9" ht="16.899999999999999">
      <c r="A41" s="40" t="s">
        <v>11</v>
      </c>
      <c r="B41" s="3"/>
      <c r="C41" s="19"/>
      <c r="D41" s="20"/>
      <c r="E41" s="21">
        <f t="shared" si="15"/>
        <v>0</v>
      </c>
      <c r="F41" s="22"/>
      <c r="G41" s="23">
        <f t="shared" si="13"/>
        <v>0</v>
      </c>
      <c r="H41" s="23">
        <f t="shared" si="14"/>
        <v>0</v>
      </c>
      <c r="I41" s="21">
        <f t="shared" si="16"/>
        <v>0</v>
      </c>
    </row>
    <row r="42" spans="1:9" ht="16.899999999999999">
      <c r="A42" s="42"/>
      <c r="B42" s="13"/>
      <c r="C42" s="24"/>
      <c r="D42" s="24"/>
      <c r="E42" s="25"/>
      <c r="F42" s="26"/>
      <c r="G42" s="24"/>
      <c r="H42" s="24"/>
      <c r="I42" s="25"/>
    </row>
    <row r="43" spans="1:9" ht="15.4">
      <c r="A43" s="43"/>
      <c r="B43" s="11"/>
      <c r="C43" s="27"/>
      <c r="D43" s="27"/>
      <c r="E43" s="27"/>
      <c r="F43" s="27"/>
      <c r="G43" s="27"/>
      <c r="H43" s="27"/>
      <c r="I43" s="27"/>
    </row>
    <row r="44" spans="1:9" ht="16.899999999999999">
      <c r="A44" s="72" t="s">
        <v>16</v>
      </c>
      <c r="B44" s="5"/>
      <c r="C44" s="65" t="s">
        <v>3</v>
      </c>
      <c r="D44" s="66"/>
      <c r="E44" s="67"/>
      <c r="F44" s="15"/>
      <c r="G44" s="68" t="s">
        <v>4</v>
      </c>
      <c r="H44" s="69"/>
      <c r="I44" s="70"/>
    </row>
    <row r="45" spans="1:9" ht="16.899999999999999">
      <c r="A45" s="73"/>
      <c r="B45" s="2"/>
      <c r="C45" s="16" t="s">
        <v>5</v>
      </c>
      <c r="D45" s="16" t="s">
        <v>6</v>
      </c>
      <c r="E45" s="17" t="s">
        <v>7</v>
      </c>
      <c r="F45" s="18"/>
      <c r="G45" s="16" t="s">
        <v>5</v>
      </c>
      <c r="H45" s="16" t="s">
        <v>6</v>
      </c>
      <c r="I45" s="17" t="s">
        <v>7</v>
      </c>
    </row>
    <row r="46" spans="1:9" ht="16.899999999999999">
      <c r="A46" s="39" t="s">
        <v>8</v>
      </c>
      <c r="B46" s="3"/>
      <c r="C46" s="19"/>
      <c r="D46" s="20"/>
      <c r="E46" s="21">
        <f>SUM(C46-D46)</f>
        <v>0</v>
      </c>
      <c r="F46" s="22"/>
      <c r="G46" s="23">
        <f t="shared" ref="G46:G49" si="17">SUM(C46*12)/26</f>
        <v>0</v>
      </c>
      <c r="H46" s="23">
        <f t="shared" ref="H46:H49" si="18">SUM(D46*12)/26</f>
        <v>0</v>
      </c>
      <c r="I46" s="21">
        <f>SUM(G46-H46)</f>
        <v>0</v>
      </c>
    </row>
    <row r="47" spans="1:9" ht="16.899999999999999">
      <c r="A47" s="40" t="s">
        <v>9</v>
      </c>
      <c r="B47" s="3"/>
      <c r="C47" s="19"/>
      <c r="D47" s="20"/>
      <c r="E47" s="21">
        <f t="shared" ref="E47:E49" si="19">SUM(C47-D47)</f>
        <v>0</v>
      </c>
      <c r="F47" s="22"/>
      <c r="G47" s="23">
        <f t="shared" si="17"/>
        <v>0</v>
      </c>
      <c r="H47" s="23">
        <f t="shared" si="18"/>
        <v>0</v>
      </c>
      <c r="I47" s="21">
        <f t="shared" ref="I47:I49" si="20">SUM(G47-H47)</f>
        <v>0</v>
      </c>
    </row>
    <row r="48" spans="1:9" ht="16.899999999999999">
      <c r="A48" s="41" t="s">
        <v>10</v>
      </c>
      <c r="B48" s="4"/>
      <c r="C48" s="19"/>
      <c r="D48" s="20"/>
      <c r="E48" s="21">
        <f t="shared" si="19"/>
        <v>0</v>
      </c>
      <c r="F48" s="22"/>
      <c r="G48" s="23">
        <f t="shared" si="17"/>
        <v>0</v>
      </c>
      <c r="H48" s="23">
        <f t="shared" si="18"/>
        <v>0</v>
      </c>
      <c r="I48" s="21">
        <f t="shared" si="20"/>
        <v>0</v>
      </c>
    </row>
    <row r="49" spans="1:9" ht="16.899999999999999">
      <c r="A49" s="40" t="s">
        <v>11</v>
      </c>
      <c r="B49" s="3"/>
      <c r="C49" s="19"/>
      <c r="D49" s="20"/>
      <c r="E49" s="21">
        <f t="shared" si="19"/>
        <v>0</v>
      </c>
      <c r="F49" s="22"/>
      <c r="G49" s="23">
        <f t="shared" si="17"/>
        <v>0</v>
      </c>
      <c r="H49" s="23">
        <f t="shared" si="18"/>
        <v>0</v>
      </c>
      <c r="I49" s="21">
        <f t="shared" si="20"/>
        <v>0</v>
      </c>
    </row>
    <row r="50" spans="1:9" ht="16.899999999999999">
      <c r="A50" s="44"/>
      <c r="B50" s="14"/>
      <c r="C50" s="27"/>
      <c r="D50" s="27"/>
      <c r="E50" s="27"/>
      <c r="F50" s="27"/>
      <c r="G50" s="27"/>
      <c r="H50" s="27"/>
      <c r="I50" s="27"/>
    </row>
    <row r="51" spans="1:9" ht="15.4">
      <c r="A51" s="43"/>
      <c r="B51" s="11"/>
      <c r="C51" s="27"/>
      <c r="D51" s="27"/>
      <c r="E51" s="27"/>
      <c r="F51" s="27"/>
      <c r="G51" s="27"/>
      <c r="H51" s="27"/>
      <c r="I51" s="27"/>
    </row>
    <row r="52" spans="1:9" ht="16.899999999999999">
      <c r="A52" s="63" t="s">
        <v>17</v>
      </c>
      <c r="B52" s="5"/>
      <c r="C52" s="65" t="s">
        <v>3</v>
      </c>
      <c r="D52" s="66"/>
      <c r="E52" s="67"/>
      <c r="F52" s="15"/>
      <c r="G52" s="68" t="s">
        <v>4</v>
      </c>
      <c r="H52" s="69"/>
      <c r="I52" s="70"/>
    </row>
    <row r="53" spans="1:9" ht="16.899999999999999">
      <c r="A53" s="64"/>
      <c r="B53" s="6"/>
      <c r="C53" s="28" t="s">
        <v>5</v>
      </c>
      <c r="D53" s="32" t="s">
        <v>6</v>
      </c>
      <c r="E53" s="33" t="s">
        <v>7</v>
      </c>
      <c r="F53" s="15"/>
      <c r="G53" s="32" t="s">
        <v>18</v>
      </c>
      <c r="H53" s="32" t="s">
        <v>6</v>
      </c>
      <c r="I53" s="29" t="s">
        <v>7</v>
      </c>
    </row>
    <row r="54" spans="1:9" ht="16.899999999999999">
      <c r="A54" s="45" t="s">
        <v>8</v>
      </c>
      <c r="B54" s="7"/>
      <c r="C54" s="23"/>
      <c r="D54" s="23"/>
      <c r="E54" s="21">
        <f>SUM(C54-D54)</f>
        <v>0</v>
      </c>
      <c r="F54" s="15"/>
      <c r="G54" s="23">
        <f t="shared" ref="G54:H57" si="21">SUM(C54*12)/26</f>
        <v>0</v>
      </c>
      <c r="H54" s="23">
        <f t="shared" si="21"/>
        <v>0</v>
      </c>
      <c r="I54" s="21">
        <f t="shared" ref="I54:I57" si="22">SUM(G54-H54)</f>
        <v>0</v>
      </c>
    </row>
    <row r="55" spans="1:9" ht="16.899999999999999">
      <c r="A55" s="45" t="s">
        <v>9</v>
      </c>
      <c r="B55" s="7"/>
      <c r="C55" s="23"/>
      <c r="D55" s="23"/>
      <c r="E55" s="21">
        <f t="shared" ref="E55:E57" si="23">SUM(C55-D55)</f>
        <v>0</v>
      </c>
      <c r="F55" s="15"/>
      <c r="G55" s="23">
        <f t="shared" si="21"/>
        <v>0</v>
      </c>
      <c r="H55" s="23">
        <f t="shared" si="21"/>
        <v>0</v>
      </c>
      <c r="I55" s="21">
        <f t="shared" si="22"/>
        <v>0</v>
      </c>
    </row>
    <row r="56" spans="1:9" ht="16.899999999999999">
      <c r="A56" s="46" t="s">
        <v>10</v>
      </c>
      <c r="B56" s="8"/>
      <c r="C56" s="23"/>
      <c r="D56" s="23"/>
      <c r="E56" s="21">
        <f t="shared" si="23"/>
        <v>0</v>
      </c>
      <c r="F56" s="15"/>
      <c r="G56" s="23">
        <f t="shared" si="21"/>
        <v>0</v>
      </c>
      <c r="H56" s="23">
        <f t="shared" si="21"/>
        <v>0</v>
      </c>
      <c r="I56" s="21">
        <f t="shared" si="22"/>
        <v>0</v>
      </c>
    </row>
    <row r="57" spans="1:9" ht="16.899999999999999">
      <c r="A57" s="45" t="s">
        <v>11</v>
      </c>
      <c r="B57" s="7"/>
      <c r="C57" s="23"/>
      <c r="D57" s="23"/>
      <c r="E57" s="21">
        <f t="shared" si="23"/>
        <v>0</v>
      </c>
      <c r="F57" s="15"/>
      <c r="G57" s="23">
        <f t="shared" si="21"/>
        <v>0</v>
      </c>
      <c r="H57" s="23">
        <f t="shared" si="21"/>
        <v>0</v>
      </c>
      <c r="I57" s="21">
        <f t="shared" si="22"/>
        <v>0</v>
      </c>
    </row>
    <row r="58" spans="1:9" ht="16.899999999999999">
      <c r="A58" s="42"/>
      <c r="B58" s="13"/>
      <c r="C58" s="24"/>
      <c r="D58" s="24"/>
      <c r="E58" s="25"/>
      <c r="F58" s="26"/>
      <c r="G58" s="24"/>
      <c r="H58" s="24"/>
      <c r="I58" s="25"/>
    </row>
    <row r="59" spans="1:9" ht="16.899999999999999">
      <c r="A59" s="47"/>
      <c r="B59" s="9"/>
      <c r="C59" s="34"/>
      <c r="D59" s="34"/>
      <c r="E59" s="34"/>
      <c r="F59" s="34"/>
      <c r="G59" s="34"/>
      <c r="H59" s="34"/>
      <c r="I59" s="34"/>
    </row>
    <row r="60" spans="1:9" ht="16.899999999999999">
      <c r="A60" s="63" t="s">
        <v>19</v>
      </c>
      <c r="B60" s="5"/>
      <c r="C60" s="65" t="s">
        <v>3</v>
      </c>
      <c r="D60" s="66"/>
      <c r="E60" s="67"/>
      <c r="F60" s="15"/>
      <c r="G60" s="68" t="s">
        <v>4</v>
      </c>
      <c r="H60" s="69"/>
      <c r="I60" s="70"/>
    </row>
    <row r="61" spans="1:9" ht="16.899999999999999">
      <c r="A61" s="64"/>
      <c r="B61" s="6"/>
      <c r="C61" s="28" t="s">
        <v>5</v>
      </c>
      <c r="D61" s="32" t="s">
        <v>6</v>
      </c>
      <c r="E61" s="35" t="s">
        <v>7</v>
      </c>
      <c r="F61" s="15"/>
      <c r="G61" s="32" t="s">
        <v>18</v>
      </c>
      <c r="H61" s="32" t="s">
        <v>6</v>
      </c>
      <c r="I61" s="35" t="s">
        <v>7</v>
      </c>
    </row>
    <row r="62" spans="1:9" ht="16.899999999999999">
      <c r="A62" s="45" t="s">
        <v>8</v>
      </c>
      <c r="B62" s="7"/>
      <c r="C62" s="23">
        <v>25.87</v>
      </c>
      <c r="D62" s="23"/>
      <c r="E62" s="36">
        <f>SUM(C62-D62)</f>
        <v>25.87</v>
      </c>
      <c r="F62" s="15"/>
      <c r="G62" s="23">
        <f t="shared" ref="G62:G65" si="24">SUM(C62*12)/26</f>
        <v>11.94</v>
      </c>
      <c r="H62" s="23">
        <f t="shared" ref="H62:H65" si="25">SUM(D62*12)/26</f>
        <v>0</v>
      </c>
      <c r="I62" s="21">
        <f t="shared" ref="I62:I65" si="26">SUM(G62-H62)</f>
        <v>11.94</v>
      </c>
    </row>
    <row r="63" spans="1:9" ht="16.899999999999999">
      <c r="A63" s="45" t="s">
        <v>9</v>
      </c>
      <c r="B63" s="7"/>
      <c r="C63" s="23">
        <v>52.79</v>
      </c>
      <c r="D63" s="23"/>
      <c r="E63" s="36">
        <f t="shared" ref="E63:E65" si="27">SUM(C63-D63)</f>
        <v>52.79</v>
      </c>
      <c r="F63" s="15"/>
      <c r="G63" s="23">
        <f t="shared" si="24"/>
        <v>24.364615384615384</v>
      </c>
      <c r="H63" s="23">
        <f t="shared" si="25"/>
        <v>0</v>
      </c>
      <c r="I63" s="21">
        <f t="shared" si="26"/>
        <v>24.364615384615384</v>
      </c>
    </row>
    <row r="64" spans="1:9" ht="16.899999999999999">
      <c r="A64" s="46" t="s">
        <v>10</v>
      </c>
      <c r="B64" s="8"/>
      <c r="C64" s="23">
        <v>69.239999999999995</v>
      </c>
      <c r="D64" s="23"/>
      <c r="E64" s="36">
        <f t="shared" si="27"/>
        <v>69.239999999999995</v>
      </c>
      <c r="F64" s="15"/>
      <c r="G64" s="23">
        <f t="shared" si="24"/>
        <v>31.956923076923072</v>
      </c>
      <c r="H64" s="23">
        <f t="shared" si="25"/>
        <v>0</v>
      </c>
      <c r="I64" s="21">
        <f t="shared" si="26"/>
        <v>31.956923076923072</v>
      </c>
    </row>
    <row r="65" spans="1:9" ht="16.899999999999999">
      <c r="A65" s="45" t="s">
        <v>11</v>
      </c>
      <c r="B65" s="7"/>
      <c r="C65" s="23">
        <v>96.79</v>
      </c>
      <c r="D65" s="23"/>
      <c r="E65" s="36">
        <f t="shared" si="27"/>
        <v>96.79</v>
      </c>
      <c r="F65" s="15"/>
      <c r="G65" s="23">
        <f t="shared" si="24"/>
        <v>44.67230769230769</v>
      </c>
      <c r="H65" s="23">
        <f t="shared" si="25"/>
        <v>0</v>
      </c>
      <c r="I65" s="21">
        <f t="shared" si="26"/>
        <v>44.67230769230769</v>
      </c>
    </row>
    <row r="66" spans="1:9" ht="16.899999999999999">
      <c r="A66" s="42"/>
      <c r="B66" s="13"/>
      <c r="C66" s="24"/>
      <c r="D66" s="24"/>
      <c r="E66" s="24"/>
      <c r="F66" s="26"/>
      <c r="G66" s="24"/>
      <c r="H66" s="24"/>
      <c r="I66" s="37"/>
    </row>
    <row r="67" spans="1:9" ht="16.899999999999999">
      <c r="A67" s="47"/>
      <c r="B67" s="9"/>
      <c r="C67" s="34"/>
      <c r="D67" s="34"/>
      <c r="E67" s="34"/>
      <c r="F67" s="34"/>
      <c r="G67" s="34"/>
      <c r="H67" s="34"/>
      <c r="I67" s="34"/>
    </row>
    <row r="68" spans="1:9" ht="16.899999999999999">
      <c r="A68" s="63" t="s">
        <v>20</v>
      </c>
      <c r="B68" s="5"/>
      <c r="C68" s="65" t="s">
        <v>3</v>
      </c>
      <c r="D68" s="66"/>
      <c r="E68" s="67"/>
      <c r="F68" s="15"/>
      <c r="G68" s="68" t="s">
        <v>4</v>
      </c>
      <c r="H68" s="69"/>
      <c r="I68" s="70"/>
    </row>
    <row r="69" spans="1:9" ht="16.899999999999999">
      <c r="A69" s="64"/>
      <c r="B69" s="6"/>
      <c r="C69" s="28" t="s">
        <v>5</v>
      </c>
      <c r="D69" s="32" t="s">
        <v>6</v>
      </c>
      <c r="E69" s="35" t="s">
        <v>7</v>
      </c>
      <c r="F69" s="15"/>
      <c r="G69" s="32" t="s">
        <v>18</v>
      </c>
      <c r="H69" s="32" t="s">
        <v>6</v>
      </c>
      <c r="I69" s="35" t="s">
        <v>7</v>
      </c>
    </row>
    <row r="70" spans="1:9" ht="16.899999999999999">
      <c r="A70" s="45" t="s">
        <v>8</v>
      </c>
      <c r="B70" s="7"/>
      <c r="C70" s="23">
        <v>6.67</v>
      </c>
      <c r="D70" s="23"/>
      <c r="E70" s="36">
        <f>SUM(C70-D70)</f>
        <v>6.67</v>
      </c>
      <c r="F70" s="15"/>
      <c r="G70" s="23">
        <f t="shared" ref="G70:G73" si="28">SUM(C70*12)/26</f>
        <v>3.0784615384615384</v>
      </c>
      <c r="H70" s="23">
        <f t="shared" ref="H70:H73" si="29">SUM(D70*12)/26</f>
        <v>0</v>
      </c>
      <c r="I70" s="21">
        <f t="shared" ref="I70:I73" si="30">SUM(G70-H70)</f>
        <v>3.0784615384615384</v>
      </c>
    </row>
    <row r="71" spans="1:9" ht="16.899999999999999">
      <c r="A71" s="45" t="s">
        <v>9</v>
      </c>
      <c r="B71" s="7"/>
      <c r="C71" s="23">
        <v>13.17</v>
      </c>
      <c r="D71" s="23"/>
      <c r="E71" s="36">
        <f t="shared" ref="E71:E73" si="31">SUM(C71-D71)</f>
        <v>13.17</v>
      </c>
      <c r="F71" s="15"/>
      <c r="G71" s="23">
        <f t="shared" si="28"/>
        <v>6.0784615384615384</v>
      </c>
      <c r="H71" s="23">
        <f t="shared" si="29"/>
        <v>0</v>
      </c>
      <c r="I71" s="21">
        <f t="shared" si="30"/>
        <v>6.0784615384615384</v>
      </c>
    </row>
    <row r="72" spans="1:9" ht="16.899999999999999">
      <c r="A72" s="46" t="s">
        <v>10</v>
      </c>
      <c r="B72" s="8"/>
      <c r="C72" s="23">
        <v>14.01</v>
      </c>
      <c r="D72" s="23"/>
      <c r="E72" s="36">
        <f t="shared" si="31"/>
        <v>14.01</v>
      </c>
      <c r="F72" s="15"/>
      <c r="G72" s="23">
        <f t="shared" si="28"/>
        <v>6.4661538461538459</v>
      </c>
      <c r="H72" s="23">
        <f t="shared" si="29"/>
        <v>0</v>
      </c>
      <c r="I72" s="21">
        <f t="shared" si="30"/>
        <v>6.4661538461538459</v>
      </c>
    </row>
    <row r="73" spans="1:9" ht="16.899999999999999">
      <c r="A73" s="45" t="s">
        <v>11</v>
      </c>
      <c r="B73" s="7"/>
      <c r="C73" s="23">
        <v>22.48</v>
      </c>
      <c r="D73" s="23"/>
      <c r="E73" s="36">
        <f t="shared" si="31"/>
        <v>22.48</v>
      </c>
      <c r="F73" s="15"/>
      <c r="G73" s="23">
        <f t="shared" si="28"/>
        <v>10.375384615384615</v>
      </c>
      <c r="H73" s="23">
        <f t="shared" si="29"/>
        <v>0</v>
      </c>
      <c r="I73" s="21">
        <f t="shared" si="30"/>
        <v>10.375384615384615</v>
      </c>
    </row>
    <row r="74" spans="1:9" ht="16.899999999999999">
      <c r="A74" s="10"/>
      <c r="B74" s="10"/>
      <c r="C74" s="24"/>
      <c r="D74" s="24"/>
      <c r="E74" s="24"/>
      <c r="F74" s="26"/>
      <c r="G74" s="38"/>
      <c r="H74" s="26"/>
      <c r="I74" s="26"/>
    </row>
    <row r="75" spans="1:9" ht="16.899999999999999">
      <c r="C75" s="26"/>
      <c r="D75" s="26"/>
      <c r="E75" s="26"/>
      <c r="F75" s="26"/>
      <c r="G75" s="38"/>
      <c r="H75" s="26"/>
      <c r="I75" s="26"/>
    </row>
  </sheetData>
  <mergeCells count="29">
    <mergeCell ref="A44:A45"/>
    <mergeCell ref="C44:E44"/>
    <mergeCell ref="G44:I44"/>
    <mergeCell ref="A28:A29"/>
    <mergeCell ref="C28:E28"/>
    <mergeCell ref="G28:I28"/>
    <mergeCell ref="A36:A37"/>
    <mergeCell ref="C36:E36"/>
    <mergeCell ref="G36:I36"/>
    <mergeCell ref="A1:I1"/>
    <mergeCell ref="A12:A13"/>
    <mergeCell ref="C12:E12"/>
    <mergeCell ref="G12:I12"/>
    <mergeCell ref="A20:A21"/>
    <mergeCell ref="C20:E20"/>
    <mergeCell ref="G20:I20"/>
    <mergeCell ref="A4:A5"/>
    <mergeCell ref="C4:E4"/>
    <mergeCell ref="G4:I4"/>
    <mergeCell ref="A2:I2"/>
    <mergeCell ref="A52:A53"/>
    <mergeCell ref="C52:E52"/>
    <mergeCell ref="G52:I52"/>
    <mergeCell ref="A68:A69"/>
    <mergeCell ref="C68:E68"/>
    <mergeCell ref="G68:I68"/>
    <mergeCell ref="A60:A61"/>
    <mergeCell ref="C60:E60"/>
    <mergeCell ref="G60:I60"/>
  </mergeCells>
  <pageMargins left="0.7" right="0.7" top="0.58599999999999997" bottom="1.1419999999999999" header="0.3" footer="0.4"/>
  <pageSetup scale="85" orientation="portrait" r:id="rId1"/>
  <headerFooter scaleWithDoc="0">
    <oddFooter>&amp;R&amp;G</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94"/>
  <sheetViews>
    <sheetView topLeftCell="A80" zoomScaleNormal="100" workbookViewId="0">
      <selection activeCell="A2" sqref="A2:I2"/>
    </sheetView>
  </sheetViews>
  <sheetFormatPr defaultRowHeight="14.45"/>
  <cols>
    <col min="1" max="1" width="32.5703125" customWidth="1"/>
    <col min="2" max="2" width="1.85546875" customWidth="1"/>
    <col min="3" max="5" width="11.5703125" customWidth="1"/>
    <col min="6" max="6" width="1.5703125" customWidth="1"/>
    <col min="7" max="7" width="11.5703125" style="1" customWidth="1"/>
    <col min="8" max="9" width="11.5703125" customWidth="1"/>
    <col min="10" max="10" width="10.85546875" bestFit="1" customWidth="1"/>
    <col min="11" max="12" width="10.42578125" customWidth="1"/>
    <col min="14" max="14" width="10.7109375" customWidth="1"/>
  </cols>
  <sheetData>
    <row r="1" spans="1:9" ht="36.4">
      <c r="A1" s="75" t="s">
        <v>0</v>
      </c>
      <c r="B1" s="75"/>
      <c r="C1" s="75"/>
      <c r="D1" s="75"/>
      <c r="E1" s="75"/>
      <c r="F1" s="75"/>
      <c r="G1" s="75"/>
      <c r="H1" s="75"/>
      <c r="I1" s="75"/>
    </row>
    <row r="2" spans="1:9" ht="53.25" customHeight="1">
      <c r="A2" s="74" t="s">
        <v>1</v>
      </c>
      <c r="B2" s="74"/>
      <c r="C2" s="74"/>
      <c r="D2" s="74"/>
      <c r="E2" s="74"/>
      <c r="F2" s="74"/>
      <c r="G2" s="74"/>
      <c r="H2" s="74"/>
      <c r="I2" s="74"/>
    </row>
    <row r="3" spans="1:9" ht="16.899999999999999">
      <c r="A3" s="62"/>
      <c r="B3" s="61"/>
      <c r="C3" s="61"/>
      <c r="D3" s="61"/>
      <c r="E3" s="61"/>
      <c r="F3" s="61"/>
      <c r="G3" s="61"/>
      <c r="H3" s="61"/>
      <c r="I3" s="61"/>
    </row>
    <row r="4" spans="1:9" ht="16.899999999999999">
      <c r="A4" s="76" t="s">
        <v>2</v>
      </c>
      <c r="B4" s="48"/>
      <c r="C4" s="78" t="s">
        <v>3</v>
      </c>
      <c r="D4" s="79"/>
      <c r="E4" s="80"/>
      <c r="F4" s="15"/>
      <c r="G4" s="81" t="s">
        <v>21</v>
      </c>
      <c r="H4" s="82"/>
      <c r="I4" s="83"/>
    </row>
    <row r="5" spans="1:9" ht="16.899999999999999">
      <c r="A5" s="77"/>
      <c r="B5" s="49"/>
      <c r="C5" s="16" t="s">
        <v>5</v>
      </c>
      <c r="D5" s="16" t="s">
        <v>6</v>
      </c>
      <c r="E5" s="50" t="s">
        <v>7</v>
      </c>
      <c r="F5" s="18"/>
      <c r="G5" s="16" t="s">
        <v>5</v>
      </c>
      <c r="H5" s="16" t="s">
        <v>6</v>
      </c>
      <c r="I5" s="50" t="s">
        <v>7</v>
      </c>
    </row>
    <row r="6" spans="1:9" ht="16.899999999999999">
      <c r="A6" s="39" t="s">
        <v>8</v>
      </c>
      <c r="B6" s="51"/>
      <c r="C6" s="19"/>
      <c r="D6" s="20"/>
      <c r="E6" s="52">
        <f>SUM(C6-D6)</f>
        <v>0</v>
      </c>
      <c r="F6" s="22"/>
      <c r="G6" s="23">
        <f t="shared" ref="G6:H9" si="0">SUM(C6*12)/24</f>
        <v>0</v>
      </c>
      <c r="H6" s="23">
        <f t="shared" si="0"/>
        <v>0</v>
      </c>
      <c r="I6" s="52">
        <f>SUM(G6-H6)</f>
        <v>0</v>
      </c>
    </row>
    <row r="7" spans="1:9" ht="16.899999999999999">
      <c r="A7" s="40" t="s">
        <v>9</v>
      </c>
      <c r="B7" s="51"/>
      <c r="C7" s="19"/>
      <c r="D7" s="20"/>
      <c r="E7" s="52">
        <f t="shared" ref="E7:E9" si="1">SUM(C7-D7)</f>
        <v>0</v>
      </c>
      <c r="F7" s="22"/>
      <c r="G7" s="23">
        <f t="shared" si="0"/>
        <v>0</v>
      </c>
      <c r="H7" s="23">
        <f t="shared" si="0"/>
        <v>0</v>
      </c>
      <c r="I7" s="52">
        <f t="shared" ref="I7:I9" si="2">SUM(G7-H7)</f>
        <v>0</v>
      </c>
    </row>
    <row r="8" spans="1:9" ht="16.899999999999999">
      <c r="A8" s="41" t="s">
        <v>10</v>
      </c>
      <c r="B8" s="53"/>
      <c r="C8" s="19"/>
      <c r="D8" s="20"/>
      <c r="E8" s="52">
        <f t="shared" si="1"/>
        <v>0</v>
      </c>
      <c r="F8" s="22"/>
      <c r="G8" s="23">
        <f t="shared" si="0"/>
        <v>0</v>
      </c>
      <c r="H8" s="23">
        <f t="shared" si="0"/>
        <v>0</v>
      </c>
      <c r="I8" s="52">
        <f t="shared" si="2"/>
        <v>0</v>
      </c>
    </row>
    <row r="9" spans="1:9" ht="16.899999999999999">
      <c r="A9" s="40" t="s">
        <v>11</v>
      </c>
      <c r="B9" s="51"/>
      <c r="C9" s="19"/>
      <c r="D9" s="20"/>
      <c r="E9" s="52">
        <f t="shared" si="1"/>
        <v>0</v>
      </c>
      <c r="F9" s="22"/>
      <c r="G9" s="23">
        <f t="shared" si="0"/>
        <v>0</v>
      </c>
      <c r="H9" s="23">
        <f t="shared" si="0"/>
        <v>0</v>
      </c>
      <c r="I9" s="52">
        <f t="shared" si="2"/>
        <v>0</v>
      </c>
    </row>
    <row r="10" spans="1:9" ht="16.899999999999999">
      <c r="A10" s="42"/>
      <c r="B10" s="42"/>
      <c r="C10" s="24"/>
      <c r="D10" s="24"/>
      <c r="E10" s="25"/>
      <c r="F10" s="26"/>
      <c r="G10" s="24"/>
      <c r="H10" s="24"/>
      <c r="I10" s="25"/>
    </row>
    <row r="11" spans="1:9" ht="15.4">
      <c r="A11" s="43"/>
      <c r="B11" s="27"/>
      <c r="C11" s="27"/>
      <c r="D11" s="27"/>
      <c r="E11" s="27"/>
      <c r="F11" s="27"/>
      <c r="G11" s="27"/>
      <c r="H11" s="27"/>
      <c r="I11" s="27"/>
    </row>
    <row r="12" spans="1:9" ht="16.899999999999999">
      <c r="A12" s="84" t="s">
        <v>12</v>
      </c>
      <c r="B12" s="48"/>
      <c r="C12" s="78" t="s">
        <v>3</v>
      </c>
      <c r="D12" s="79"/>
      <c r="E12" s="80"/>
      <c r="F12" s="15"/>
      <c r="G12" s="81" t="s">
        <v>21</v>
      </c>
      <c r="H12" s="82"/>
      <c r="I12" s="83"/>
    </row>
    <row r="13" spans="1:9" ht="16.899999999999999">
      <c r="A13" s="85"/>
      <c r="B13" s="49"/>
      <c r="C13" s="28" t="s">
        <v>5</v>
      </c>
      <c r="D13" s="28" t="s">
        <v>6</v>
      </c>
      <c r="E13" s="54" t="s">
        <v>7</v>
      </c>
      <c r="F13" s="18"/>
      <c r="G13" s="28" t="s">
        <v>5</v>
      </c>
      <c r="H13" s="28" t="s">
        <v>6</v>
      </c>
      <c r="I13" s="54" t="s">
        <v>7</v>
      </c>
    </row>
    <row r="14" spans="1:9" ht="16.899999999999999">
      <c r="A14" s="40" t="s">
        <v>8</v>
      </c>
      <c r="B14" s="51"/>
      <c r="C14" s="19"/>
      <c r="D14" s="20"/>
      <c r="E14" s="52">
        <f>SUM(C14-D14)</f>
        <v>0</v>
      </c>
      <c r="F14" s="22"/>
      <c r="G14" s="23">
        <f t="shared" ref="G14:H17" si="3">SUM(C14*12)/24</f>
        <v>0</v>
      </c>
      <c r="H14" s="23">
        <f t="shared" si="3"/>
        <v>0</v>
      </c>
      <c r="I14" s="52">
        <f>SUM(G14-H14)</f>
        <v>0</v>
      </c>
    </row>
    <row r="15" spans="1:9" ht="16.899999999999999">
      <c r="A15" s="40" t="s">
        <v>9</v>
      </c>
      <c r="B15" s="51"/>
      <c r="C15" s="19"/>
      <c r="D15" s="20"/>
      <c r="E15" s="52">
        <f t="shared" ref="E15:E17" si="4">SUM(C15-D15)</f>
        <v>0</v>
      </c>
      <c r="F15" s="22"/>
      <c r="G15" s="23">
        <f t="shared" si="3"/>
        <v>0</v>
      </c>
      <c r="H15" s="23">
        <f t="shared" si="3"/>
        <v>0</v>
      </c>
      <c r="I15" s="52">
        <f t="shared" ref="I15:I17" si="5">SUM(G15-H15)</f>
        <v>0</v>
      </c>
    </row>
    <row r="16" spans="1:9" ht="16.899999999999999">
      <c r="A16" s="41" t="s">
        <v>10</v>
      </c>
      <c r="B16" s="53"/>
      <c r="C16" s="19"/>
      <c r="D16" s="20"/>
      <c r="E16" s="52">
        <f t="shared" si="4"/>
        <v>0</v>
      </c>
      <c r="F16" s="22"/>
      <c r="G16" s="23">
        <f t="shared" si="3"/>
        <v>0</v>
      </c>
      <c r="H16" s="23">
        <f t="shared" si="3"/>
        <v>0</v>
      </c>
      <c r="I16" s="52">
        <f t="shared" si="5"/>
        <v>0</v>
      </c>
    </row>
    <row r="17" spans="1:9" ht="16.899999999999999">
      <c r="A17" s="40" t="s">
        <v>11</v>
      </c>
      <c r="B17" s="51"/>
      <c r="C17" s="19"/>
      <c r="D17" s="20"/>
      <c r="E17" s="52">
        <f t="shared" si="4"/>
        <v>0</v>
      </c>
      <c r="F17" s="22"/>
      <c r="G17" s="23">
        <f t="shared" si="3"/>
        <v>0</v>
      </c>
      <c r="H17" s="23">
        <f t="shared" si="3"/>
        <v>0</v>
      </c>
      <c r="I17" s="52">
        <f t="shared" si="5"/>
        <v>0</v>
      </c>
    </row>
    <row r="18" spans="1:9" ht="16.899999999999999">
      <c r="A18" s="42"/>
      <c r="B18" s="42"/>
      <c r="C18" s="24"/>
      <c r="D18" s="24"/>
      <c r="E18" s="25"/>
      <c r="F18" s="26"/>
      <c r="G18" s="24"/>
      <c r="H18" s="24"/>
      <c r="I18" s="25"/>
    </row>
    <row r="19" spans="1:9" ht="15.4">
      <c r="A19" s="43"/>
      <c r="B19" s="27"/>
      <c r="C19" s="27"/>
      <c r="D19" s="27"/>
      <c r="E19" s="27"/>
      <c r="F19" s="27"/>
      <c r="G19" s="27"/>
      <c r="H19" s="27"/>
      <c r="I19" s="27"/>
    </row>
    <row r="20" spans="1:9" ht="16.899999999999999">
      <c r="A20" s="76" t="s">
        <v>13</v>
      </c>
      <c r="B20" s="48"/>
      <c r="C20" s="78" t="s">
        <v>3</v>
      </c>
      <c r="D20" s="79"/>
      <c r="E20" s="80"/>
      <c r="F20" s="15"/>
      <c r="G20" s="81" t="s">
        <v>21</v>
      </c>
      <c r="H20" s="82"/>
      <c r="I20" s="83"/>
    </row>
    <row r="21" spans="1:9" ht="16.899999999999999">
      <c r="A21" s="77"/>
      <c r="B21" s="49"/>
      <c r="C21" s="16" t="s">
        <v>5</v>
      </c>
      <c r="D21" s="16" t="s">
        <v>6</v>
      </c>
      <c r="E21" s="50" t="s">
        <v>7</v>
      </c>
      <c r="F21" s="18"/>
      <c r="G21" s="16" t="s">
        <v>5</v>
      </c>
      <c r="H21" s="16" t="s">
        <v>6</v>
      </c>
      <c r="I21" s="50" t="s">
        <v>7</v>
      </c>
    </row>
    <row r="22" spans="1:9" ht="16.899999999999999">
      <c r="A22" s="39" t="s">
        <v>8</v>
      </c>
      <c r="B22" s="51"/>
      <c r="C22" s="19"/>
      <c r="D22" s="20"/>
      <c r="E22" s="52">
        <f>SUM(C22-D22)</f>
        <v>0</v>
      </c>
      <c r="F22" s="22"/>
      <c r="G22" s="23">
        <f t="shared" ref="G22:H25" si="6">SUM(C22*12)/24</f>
        <v>0</v>
      </c>
      <c r="H22" s="23">
        <f t="shared" si="6"/>
        <v>0</v>
      </c>
      <c r="I22" s="52">
        <f>SUM(G22-H22)</f>
        <v>0</v>
      </c>
    </row>
    <row r="23" spans="1:9" ht="16.899999999999999">
      <c r="A23" s="40" t="s">
        <v>9</v>
      </c>
      <c r="B23" s="51"/>
      <c r="C23" s="19"/>
      <c r="D23" s="20"/>
      <c r="E23" s="52">
        <f t="shared" ref="E23:E25" si="7">SUM(C23-D23)</f>
        <v>0</v>
      </c>
      <c r="F23" s="22"/>
      <c r="G23" s="23">
        <f t="shared" si="6"/>
        <v>0</v>
      </c>
      <c r="H23" s="23">
        <f t="shared" si="6"/>
        <v>0</v>
      </c>
      <c r="I23" s="52">
        <f t="shared" ref="I23:I25" si="8">SUM(G23-H23)</f>
        <v>0</v>
      </c>
    </row>
    <row r="24" spans="1:9" ht="16.899999999999999">
      <c r="A24" s="41" t="s">
        <v>10</v>
      </c>
      <c r="B24" s="53"/>
      <c r="C24" s="19"/>
      <c r="D24" s="20"/>
      <c r="E24" s="52">
        <f t="shared" si="7"/>
        <v>0</v>
      </c>
      <c r="F24" s="22"/>
      <c r="G24" s="23">
        <f t="shared" si="6"/>
        <v>0</v>
      </c>
      <c r="H24" s="23">
        <f t="shared" si="6"/>
        <v>0</v>
      </c>
      <c r="I24" s="52">
        <f t="shared" si="8"/>
        <v>0</v>
      </c>
    </row>
    <row r="25" spans="1:9" ht="16.899999999999999">
      <c r="A25" s="40" t="s">
        <v>11</v>
      </c>
      <c r="B25" s="51"/>
      <c r="C25" s="19"/>
      <c r="D25" s="20"/>
      <c r="E25" s="52">
        <f t="shared" si="7"/>
        <v>0</v>
      </c>
      <c r="F25" s="22"/>
      <c r="G25" s="23">
        <f t="shared" si="6"/>
        <v>0</v>
      </c>
      <c r="H25" s="23">
        <f t="shared" si="6"/>
        <v>0</v>
      </c>
      <c r="I25" s="52">
        <f t="shared" si="8"/>
        <v>0</v>
      </c>
    </row>
    <row r="26" spans="1:9" ht="16.899999999999999">
      <c r="A26" s="44"/>
      <c r="B26" s="55"/>
      <c r="C26" s="25"/>
      <c r="D26" s="30"/>
      <c r="E26" s="25"/>
      <c r="F26" s="31"/>
      <c r="G26" s="24"/>
      <c r="H26" s="24"/>
      <c r="I26" s="25"/>
    </row>
    <row r="27" spans="1:9" ht="16.899999999999999">
      <c r="A27" s="44"/>
      <c r="B27" s="55"/>
      <c r="C27" s="25"/>
      <c r="D27" s="30"/>
      <c r="E27" s="25"/>
      <c r="F27" s="31"/>
      <c r="G27" s="24"/>
      <c r="H27" s="24"/>
      <c r="I27" s="25"/>
    </row>
    <row r="28" spans="1:9" ht="16.899999999999999">
      <c r="A28" s="76" t="s">
        <v>14</v>
      </c>
      <c r="B28" s="48"/>
      <c r="C28" s="78" t="s">
        <v>3</v>
      </c>
      <c r="D28" s="79"/>
      <c r="E28" s="80"/>
      <c r="F28" s="15"/>
      <c r="G28" s="81" t="s">
        <v>21</v>
      </c>
      <c r="H28" s="82"/>
      <c r="I28" s="83"/>
    </row>
    <row r="29" spans="1:9" ht="16.899999999999999">
      <c r="A29" s="77"/>
      <c r="B29" s="49"/>
      <c r="C29" s="16" t="s">
        <v>5</v>
      </c>
      <c r="D29" s="16" t="s">
        <v>6</v>
      </c>
      <c r="E29" s="50" t="s">
        <v>7</v>
      </c>
      <c r="F29" s="18"/>
      <c r="G29" s="16" t="s">
        <v>5</v>
      </c>
      <c r="H29" s="16" t="s">
        <v>6</v>
      </c>
      <c r="I29" s="50" t="s">
        <v>7</v>
      </c>
    </row>
    <row r="30" spans="1:9" ht="16.899999999999999">
      <c r="A30" s="39" t="s">
        <v>8</v>
      </c>
      <c r="B30" s="51"/>
      <c r="C30" s="19"/>
      <c r="D30" s="20"/>
      <c r="E30" s="52">
        <f>SUM(C30-D30)</f>
        <v>0</v>
      </c>
      <c r="F30" s="22"/>
      <c r="G30" s="23">
        <f t="shared" ref="G30:G33" si="9">SUM(C30*12)/24</f>
        <v>0</v>
      </c>
      <c r="H30" s="23">
        <f t="shared" ref="H30:H33" si="10">SUM(D30*12)/24</f>
        <v>0</v>
      </c>
      <c r="I30" s="52">
        <f>SUM(G30-H30)</f>
        <v>0</v>
      </c>
    </row>
    <row r="31" spans="1:9" ht="16.899999999999999">
      <c r="A31" s="40" t="s">
        <v>9</v>
      </c>
      <c r="B31" s="51"/>
      <c r="C31" s="19"/>
      <c r="D31" s="20"/>
      <c r="E31" s="52">
        <f t="shared" ref="E31:E33" si="11">SUM(C31-D31)</f>
        <v>0</v>
      </c>
      <c r="F31" s="22"/>
      <c r="G31" s="23">
        <f t="shared" si="9"/>
        <v>0</v>
      </c>
      <c r="H31" s="23">
        <f t="shared" si="10"/>
        <v>0</v>
      </c>
      <c r="I31" s="52">
        <f t="shared" ref="I31:I33" si="12">SUM(G31-H31)</f>
        <v>0</v>
      </c>
    </row>
    <row r="32" spans="1:9" ht="16.899999999999999">
      <c r="A32" s="41" t="s">
        <v>10</v>
      </c>
      <c r="B32" s="53"/>
      <c r="C32" s="19"/>
      <c r="D32" s="20"/>
      <c r="E32" s="52">
        <f t="shared" si="11"/>
        <v>0</v>
      </c>
      <c r="F32" s="22"/>
      <c r="G32" s="23">
        <f t="shared" si="9"/>
        <v>0</v>
      </c>
      <c r="H32" s="23">
        <f t="shared" si="10"/>
        <v>0</v>
      </c>
      <c r="I32" s="52">
        <f t="shared" si="12"/>
        <v>0</v>
      </c>
    </row>
    <row r="33" spans="1:9" ht="16.899999999999999">
      <c r="A33" s="40" t="s">
        <v>11</v>
      </c>
      <c r="B33" s="51"/>
      <c r="C33" s="19"/>
      <c r="D33" s="20"/>
      <c r="E33" s="52">
        <f t="shared" si="11"/>
        <v>0</v>
      </c>
      <c r="F33" s="22"/>
      <c r="G33" s="23">
        <f t="shared" si="9"/>
        <v>0</v>
      </c>
      <c r="H33" s="23">
        <f t="shared" si="10"/>
        <v>0</v>
      </c>
      <c r="I33" s="52">
        <f t="shared" si="12"/>
        <v>0</v>
      </c>
    </row>
    <row r="34" spans="1:9" ht="16.899999999999999">
      <c r="A34" s="42"/>
      <c r="B34" s="42"/>
      <c r="C34" s="24"/>
      <c r="D34" s="24"/>
      <c r="E34" s="25"/>
      <c r="F34" s="26"/>
      <c r="G34" s="24"/>
      <c r="H34" s="24"/>
      <c r="I34" s="25"/>
    </row>
    <row r="35" spans="1:9" ht="15.4">
      <c r="A35" s="43"/>
      <c r="B35" s="27"/>
      <c r="C35" s="27"/>
      <c r="D35" s="27"/>
      <c r="E35" s="27"/>
      <c r="F35" s="27"/>
      <c r="G35" s="27"/>
      <c r="H35" s="27"/>
      <c r="I35" s="27"/>
    </row>
    <row r="36" spans="1:9" ht="16.899999999999999">
      <c r="A36" s="84" t="s">
        <v>15</v>
      </c>
      <c r="B36" s="48"/>
      <c r="C36" s="78" t="s">
        <v>3</v>
      </c>
      <c r="D36" s="79"/>
      <c r="E36" s="80"/>
      <c r="F36" s="15"/>
      <c r="G36" s="81" t="s">
        <v>21</v>
      </c>
      <c r="H36" s="82"/>
      <c r="I36" s="83"/>
    </row>
    <row r="37" spans="1:9" ht="16.899999999999999">
      <c r="A37" s="85"/>
      <c r="B37" s="49"/>
      <c r="C37" s="28" t="s">
        <v>5</v>
      </c>
      <c r="D37" s="28" t="s">
        <v>6</v>
      </c>
      <c r="E37" s="54" t="s">
        <v>7</v>
      </c>
      <c r="F37" s="18"/>
      <c r="G37" s="28" t="s">
        <v>5</v>
      </c>
      <c r="H37" s="28" t="s">
        <v>6</v>
      </c>
      <c r="I37" s="54" t="s">
        <v>7</v>
      </c>
    </row>
    <row r="38" spans="1:9" ht="16.899999999999999">
      <c r="A38" s="40" t="s">
        <v>8</v>
      </c>
      <c r="B38" s="51"/>
      <c r="C38" s="19"/>
      <c r="D38" s="20"/>
      <c r="E38" s="52">
        <f>SUM(C38-D38)</f>
        <v>0</v>
      </c>
      <c r="F38" s="22"/>
      <c r="G38" s="23">
        <f t="shared" ref="G38:G41" si="13">SUM(C38*12)/24</f>
        <v>0</v>
      </c>
      <c r="H38" s="23">
        <f t="shared" ref="H38:H41" si="14">SUM(D38*12)/24</f>
        <v>0</v>
      </c>
      <c r="I38" s="52">
        <f>SUM(G38-H38)</f>
        <v>0</v>
      </c>
    </row>
    <row r="39" spans="1:9" ht="16.899999999999999">
      <c r="A39" s="40" t="s">
        <v>9</v>
      </c>
      <c r="B39" s="51"/>
      <c r="C39" s="19"/>
      <c r="D39" s="20"/>
      <c r="E39" s="52">
        <f t="shared" ref="E39:E41" si="15">SUM(C39-D39)</f>
        <v>0</v>
      </c>
      <c r="F39" s="22"/>
      <c r="G39" s="23">
        <f t="shared" si="13"/>
        <v>0</v>
      </c>
      <c r="H39" s="23">
        <f t="shared" si="14"/>
        <v>0</v>
      </c>
      <c r="I39" s="52">
        <f t="shared" ref="I39:I41" si="16">SUM(G39-H39)</f>
        <v>0</v>
      </c>
    </row>
    <row r="40" spans="1:9" ht="16.899999999999999">
      <c r="A40" s="41" t="s">
        <v>10</v>
      </c>
      <c r="B40" s="53"/>
      <c r="C40" s="19"/>
      <c r="D40" s="20"/>
      <c r="E40" s="52">
        <f t="shared" si="15"/>
        <v>0</v>
      </c>
      <c r="F40" s="22"/>
      <c r="G40" s="23">
        <f t="shared" si="13"/>
        <v>0</v>
      </c>
      <c r="H40" s="23">
        <f t="shared" si="14"/>
        <v>0</v>
      </c>
      <c r="I40" s="52">
        <f t="shared" si="16"/>
        <v>0</v>
      </c>
    </row>
    <row r="41" spans="1:9" ht="16.899999999999999">
      <c r="A41" s="40" t="s">
        <v>11</v>
      </c>
      <c r="B41" s="51"/>
      <c r="C41" s="19"/>
      <c r="D41" s="20"/>
      <c r="E41" s="52">
        <f t="shared" si="15"/>
        <v>0</v>
      </c>
      <c r="F41" s="22"/>
      <c r="G41" s="23">
        <f t="shared" si="13"/>
        <v>0</v>
      </c>
      <c r="H41" s="23">
        <f t="shared" si="14"/>
        <v>0</v>
      </c>
      <c r="I41" s="52">
        <f t="shared" si="16"/>
        <v>0</v>
      </c>
    </row>
    <row r="42" spans="1:9" ht="16.899999999999999">
      <c r="A42" s="42"/>
      <c r="B42" s="42"/>
      <c r="C42" s="24"/>
      <c r="D42" s="24"/>
      <c r="E42" s="25"/>
      <c r="F42" s="26"/>
      <c r="G42" s="24"/>
      <c r="H42" s="24"/>
      <c r="I42" s="25"/>
    </row>
    <row r="43" spans="1:9" ht="15.4">
      <c r="A43" s="43"/>
      <c r="B43" s="27"/>
      <c r="C43" s="27"/>
      <c r="D43" s="27"/>
      <c r="E43" s="27"/>
      <c r="F43" s="27"/>
      <c r="G43" s="27"/>
      <c r="H43" s="27"/>
      <c r="I43" s="27"/>
    </row>
    <row r="44" spans="1:9" ht="16.899999999999999">
      <c r="A44" s="76" t="s">
        <v>16</v>
      </c>
      <c r="B44" s="48"/>
      <c r="C44" s="78" t="s">
        <v>3</v>
      </c>
      <c r="D44" s="79"/>
      <c r="E44" s="80"/>
      <c r="F44" s="15"/>
      <c r="G44" s="81" t="s">
        <v>21</v>
      </c>
      <c r="H44" s="82"/>
      <c r="I44" s="83"/>
    </row>
    <row r="45" spans="1:9" ht="16.899999999999999">
      <c r="A45" s="77"/>
      <c r="B45" s="49"/>
      <c r="C45" s="16" t="s">
        <v>5</v>
      </c>
      <c r="D45" s="16" t="s">
        <v>6</v>
      </c>
      <c r="E45" s="50" t="s">
        <v>7</v>
      </c>
      <c r="F45" s="18"/>
      <c r="G45" s="16" t="s">
        <v>5</v>
      </c>
      <c r="H45" s="16" t="s">
        <v>6</v>
      </c>
      <c r="I45" s="50" t="s">
        <v>7</v>
      </c>
    </row>
    <row r="46" spans="1:9" ht="16.899999999999999">
      <c r="A46" s="39" t="s">
        <v>8</v>
      </c>
      <c r="B46" s="51"/>
      <c r="C46" s="19"/>
      <c r="D46" s="20"/>
      <c r="E46" s="52">
        <f>SUM(C46-D46)</f>
        <v>0</v>
      </c>
      <c r="F46" s="22"/>
      <c r="G46" s="23">
        <f t="shared" ref="G46:G49" si="17">SUM(C46*12)/24</f>
        <v>0</v>
      </c>
      <c r="H46" s="23">
        <f t="shared" ref="H46:H49" si="18">SUM(D46*12)/24</f>
        <v>0</v>
      </c>
      <c r="I46" s="52">
        <f>SUM(G46-H46)</f>
        <v>0</v>
      </c>
    </row>
    <row r="47" spans="1:9" ht="16.899999999999999">
      <c r="A47" s="40" t="s">
        <v>9</v>
      </c>
      <c r="B47" s="51"/>
      <c r="C47" s="19"/>
      <c r="D47" s="20"/>
      <c r="E47" s="52">
        <f t="shared" ref="E47:E49" si="19">SUM(C47-D47)</f>
        <v>0</v>
      </c>
      <c r="F47" s="22"/>
      <c r="G47" s="23">
        <f t="shared" si="17"/>
        <v>0</v>
      </c>
      <c r="H47" s="23">
        <f t="shared" si="18"/>
        <v>0</v>
      </c>
      <c r="I47" s="52">
        <f t="shared" ref="I47:I49" si="20">SUM(G47-H47)</f>
        <v>0</v>
      </c>
    </row>
    <row r="48" spans="1:9" ht="16.899999999999999">
      <c r="A48" s="41" t="s">
        <v>10</v>
      </c>
      <c r="B48" s="53"/>
      <c r="C48" s="19"/>
      <c r="D48" s="20"/>
      <c r="E48" s="52">
        <f t="shared" si="19"/>
        <v>0</v>
      </c>
      <c r="F48" s="22"/>
      <c r="G48" s="23">
        <f t="shared" si="17"/>
        <v>0</v>
      </c>
      <c r="H48" s="23">
        <f t="shared" si="18"/>
        <v>0</v>
      </c>
      <c r="I48" s="52">
        <f t="shared" si="20"/>
        <v>0</v>
      </c>
    </row>
    <row r="49" spans="1:11" ht="16.899999999999999">
      <c r="A49" s="40" t="s">
        <v>11</v>
      </c>
      <c r="B49" s="51"/>
      <c r="C49" s="19"/>
      <c r="D49" s="20"/>
      <c r="E49" s="52">
        <f t="shared" si="19"/>
        <v>0</v>
      </c>
      <c r="F49" s="22"/>
      <c r="G49" s="23">
        <f t="shared" si="17"/>
        <v>0</v>
      </c>
      <c r="H49" s="23">
        <f t="shared" si="18"/>
        <v>0</v>
      </c>
      <c r="I49" s="52">
        <f t="shared" si="20"/>
        <v>0</v>
      </c>
    </row>
    <row r="50" spans="1:11" ht="15.4">
      <c r="A50" s="43"/>
      <c r="B50" s="27"/>
      <c r="C50" s="27"/>
      <c r="D50" s="27"/>
      <c r="E50" s="27"/>
      <c r="F50" s="27"/>
      <c r="G50" s="27"/>
      <c r="H50" s="27"/>
      <c r="I50" s="27"/>
    </row>
    <row r="51" spans="1:11" ht="15.4">
      <c r="A51" s="43"/>
      <c r="B51" s="27"/>
      <c r="C51" s="27"/>
      <c r="D51" s="27"/>
      <c r="E51" s="27"/>
      <c r="F51" s="27"/>
      <c r="G51" s="27"/>
      <c r="H51" s="27"/>
      <c r="I51" s="27"/>
    </row>
    <row r="52" spans="1:11" ht="16.899999999999999">
      <c r="A52" s="84" t="s">
        <v>17</v>
      </c>
      <c r="B52" s="48"/>
      <c r="C52" s="78" t="s">
        <v>3</v>
      </c>
      <c r="D52" s="79"/>
      <c r="E52" s="80"/>
      <c r="F52" s="15"/>
      <c r="G52" s="81" t="s">
        <v>21</v>
      </c>
      <c r="H52" s="82"/>
      <c r="I52" s="83"/>
    </row>
    <row r="53" spans="1:11" ht="16.899999999999999">
      <c r="A53" s="85"/>
      <c r="B53" s="49"/>
      <c r="C53" s="28" t="s">
        <v>5</v>
      </c>
      <c r="D53" s="32" t="s">
        <v>6</v>
      </c>
      <c r="E53" s="56" t="s">
        <v>7</v>
      </c>
      <c r="F53" s="15"/>
      <c r="G53" s="32" t="s">
        <v>18</v>
      </c>
      <c r="H53" s="32" t="s">
        <v>6</v>
      </c>
      <c r="I53" s="54" t="s">
        <v>7</v>
      </c>
    </row>
    <row r="54" spans="1:11" ht="16.899999999999999">
      <c r="A54" s="45" t="s">
        <v>8</v>
      </c>
      <c r="B54" s="57"/>
      <c r="C54" s="23"/>
      <c r="D54" s="23"/>
      <c r="E54" s="52">
        <f>SUM(C54-D54)</f>
        <v>0</v>
      </c>
      <c r="F54" s="15"/>
      <c r="G54" s="23">
        <f t="shared" ref="G54:H57" si="21">SUM(C54*12)/24</f>
        <v>0</v>
      </c>
      <c r="H54" s="23">
        <f t="shared" si="21"/>
        <v>0</v>
      </c>
      <c r="I54" s="52">
        <f>SUM(G54-H54)</f>
        <v>0</v>
      </c>
      <c r="K54" s="12"/>
    </row>
    <row r="55" spans="1:11" ht="16.899999999999999">
      <c r="A55" s="45" t="s">
        <v>9</v>
      </c>
      <c r="B55" s="57"/>
      <c r="C55" s="23"/>
      <c r="D55" s="23"/>
      <c r="E55" s="52">
        <f t="shared" ref="E55:E57" si="22">SUM(C55-D55)</f>
        <v>0</v>
      </c>
      <c r="F55" s="15"/>
      <c r="G55" s="23">
        <f t="shared" si="21"/>
        <v>0</v>
      </c>
      <c r="H55" s="23">
        <f t="shared" si="21"/>
        <v>0</v>
      </c>
      <c r="I55" s="52">
        <f t="shared" ref="I55:I57" si="23">SUM(G55-H55)</f>
        <v>0</v>
      </c>
    </row>
    <row r="56" spans="1:11" ht="16.899999999999999">
      <c r="A56" s="46" t="s">
        <v>10</v>
      </c>
      <c r="B56" s="58"/>
      <c r="C56" s="23"/>
      <c r="D56" s="23"/>
      <c r="E56" s="52">
        <f t="shared" si="22"/>
        <v>0</v>
      </c>
      <c r="F56" s="15"/>
      <c r="G56" s="23">
        <f t="shared" si="21"/>
        <v>0</v>
      </c>
      <c r="H56" s="23">
        <f t="shared" si="21"/>
        <v>0</v>
      </c>
      <c r="I56" s="52">
        <f t="shared" si="23"/>
        <v>0</v>
      </c>
    </row>
    <row r="57" spans="1:11" ht="16.899999999999999">
      <c r="A57" s="45" t="s">
        <v>11</v>
      </c>
      <c r="B57" s="57"/>
      <c r="C57" s="23"/>
      <c r="D57" s="23"/>
      <c r="E57" s="52">
        <f t="shared" si="22"/>
        <v>0</v>
      </c>
      <c r="F57" s="15"/>
      <c r="G57" s="23">
        <f t="shared" si="21"/>
        <v>0</v>
      </c>
      <c r="H57" s="23">
        <f t="shared" si="21"/>
        <v>0</v>
      </c>
      <c r="I57" s="52">
        <f t="shared" si="23"/>
        <v>0</v>
      </c>
    </row>
    <row r="58" spans="1:11" ht="16.899999999999999">
      <c r="A58" s="42"/>
      <c r="B58" s="42"/>
      <c r="C58" s="24"/>
      <c r="D58" s="24"/>
      <c r="E58" s="25"/>
      <c r="F58" s="26"/>
      <c r="G58" s="24"/>
      <c r="H58" s="24"/>
      <c r="I58" s="25"/>
    </row>
    <row r="59" spans="1:11" ht="16.899999999999999">
      <c r="A59" s="47"/>
      <c r="B59" s="34"/>
      <c r="C59" s="34"/>
      <c r="D59" s="34"/>
      <c r="E59" s="34"/>
      <c r="F59" s="34"/>
      <c r="G59" s="34"/>
      <c r="H59" s="34"/>
      <c r="I59" s="34"/>
    </row>
    <row r="60" spans="1:11" ht="16.899999999999999">
      <c r="A60" s="84" t="s">
        <v>19</v>
      </c>
      <c r="B60" s="48"/>
      <c r="C60" s="78" t="s">
        <v>3</v>
      </c>
      <c r="D60" s="79"/>
      <c r="E60" s="80"/>
      <c r="F60" s="15"/>
      <c r="G60" s="81" t="s">
        <v>21</v>
      </c>
      <c r="H60" s="82"/>
      <c r="I60" s="83"/>
    </row>
    <row r="61" spans="1:11" ht="16.899999999999999">
      <c r="A61" s="85"/>
      <c r="B61" s="49"/>
      <c r="C61" s="28" t="s">
        <v>5</v>
      </c>
      <c r="D61" s="32" t="s">
        <v>6</v>
      </c>
      <c r="E61" s="59" t="s">
        <v>7</v>
      </c>
      <c r="F61" s="15"/>
      <c r="G61" s="32" t="s">
        <v>18</v>
      </c>
      <c r="H61" s="32" t="s">
        <v>6</v>
      </c>
      <c r="I61" s="59" t="s">
        <v>7</v>
      </c>
    </row>
    <row r="62" spans="1:11" ht="16.899999999999999">
      <c r="A62" s="45" t="s">
        <v>8</v>
      </c>
      <c r="B62" s="57"/>
      <c r="C62" s="23">
        <v>25.87</v>
      </c>
      <c r="D62" s="23"/>
      <c r="E62" s="60">
        <f>SUM(C62-D62)</f>
        <v>25.87</v>
      </c>
      <c r="F62" s="15"/>
      <c r="G62" s="23">
        <f t="shared" ref="G62:H65" si="24">SUM(C62*12)/24</f>
        <v>12.935</v>
      </c>
      <c r="H62" s="23">
        <f t="shared" si="24"/>
        <v>0</v>
      </c>
      <c r="I62" s="52">
        <f>SUM(G62-H62)</f>
        <v>12.935</v>
      </c>
    </row>
    <row r="63" spans="1:11" ht="16.899999999999999">
      <c r="A63" s="45" t="s">
        <v>9</v>
      </c>
      <c r="B63" s="57"/>
      <c r="C63" s="23">
        <v>52.79</v>
      </c>
      <c r="D63" s="23"/>
      <c r="E63" s="60">
        <f t="shared" ref="E63:E65" si="25">SUM(C63-D63)</f>
        <v>52.79</v>
      </c>
      <c r="F63" s="15"/>
      <c r="G63" s="23">
        <f t="shared" si="24"/>
        <v>26.395</v>
      </c>
      <c r="H63" s="23">
        <f t="shared" si="24"/>
        <v>0</v>
      </c>
      <c r="I63" s="52">
        <f t="shared" ref="I63:I65" si="26">SUM(G63-H63)</f>
        <v>26.395</v>
      </c>
    </row>
    <row r="64" spans="1:11" ht="16.899999999999999">
      <c r="A64" s="46" t="s">
        <v>10</v>
      </c>
      <c r="B64" s="58"/>
      <c r="C64" s="23">
        <v>69.239999999999995</v>
      </c>
      <c r="D64" s="23"/>
      <c r="E64" s="60">
        <f t="shared" si="25"/>
        <v>69.239999999999995</v>
      </c>
      <c r="F64" s="15"/>
      <c r="G64" s="23">
        <f t="shared" si="24"/>
        <v>34.619999999999997</v>
      </c>
      <c r="H64" s="23">
        <f t="shared" si="24"/>
        <v>0</v>
      </c>
      <c r="I64" s="52">
        <f t="shared" si="26"/>
        <v>34.619999999999997</v>
      </c>
    </row>
    <row r="65" spans="1:9" ht="16.899999999999999">
      <c r="A65" s="45" t="s">
        <v>11</v>
      </c>
      <c r="B65" s="57"/>
      <c r="C65" s="23">
        <v>96.79</v>
      </c>
      <c r="D65" s="23"/>
      <c r="E65" s="60">
        <f t="shared" si="25"/>
        <v>96.79</v>
      </c>
      <c r="F65" s="15"/>
      <c r="G65" s="23">
        <f t="shared" si="24"/>
        <v>48.395000000000003</v>
      </c>
      <c r="H65" s="23">
        <f t="shared" si="24"/>
        <v>0</v>
      </c>
      <c r="I65" s="52">
        <f t="shared" si="26"/>
        <v>48.395000000000003</v>
      </c>
    </row>
    <row r="66" spans="1:9" ht="16.899999999999999">
      <c r="A66" s="42"/>
      <c r="B66" s="42"/>
      <c r="C66" s="24"/>
      <c r="D66" s="24"/>
      <c r="E66" s="24"/>
      <c r="F66" s="26"/>
      <c r="G66" s="24"/>
      <c r="H66" s="24"/>
      <c r="I66" s="37"/>
    </row>
    <row r="67" spans="1:9" ht="16.899999999999999">
      <c r="A67" s="47"/>
      <c r="B67" s="34"/>
      <c r="C67" s="34"/>
      <c r="D67" s="34"/>
      <c r="E67" s="34"/>
      <c r="F67" s="34"/>
      <c r="G67" s="34"/>
      <c r="H67" s="34"/>
      <c r="I67" s="34"/>
    </row>
    <row r="68" spans="1:9" ht="16.899999999999999">
      <c r="A68" s="84" t="s">
        <v>20</v>
      </c>
      <c r="B68" s="48"/>
      <c r="C68" s="78" t="s">
        <v>3</v>
      </c>
      <c r="D68" s="79"/>
      <c r="E68" s="80"/>
      <c r="F68" s="15"/>
      <c r="G68" s="81" t="s">
        <v>21</v>
      </c>
      <c r="H68" s="82"/>
      <c r="I68" s="83"/>
    </row>
    <row r="69" spans="1:9" ht="16.899999999999999">
      <c r="A69" s="85"/>
      <c r="B69" s="49"/>
      <c r="C69" s="28" t="s">
        <v>5</v>
      </c>
      <c r="D69" s="32" t="s">
        <v>6</v>
      </c>
      <c r="E69" s="59" t="s">
        <v>7</v>
      </c>
      <c r="F69" s="15"/>
      <c r="G69" s="32" t="s">
        <v>18</v>
      </c>
      <c r="H69" s="32" t="s">
        <v>6</v>
      </c>
      <c r="I69" s="59" t="s">
        <v>7</v>
      </c>
    </row>
    <row r="70" spans="1:9" ht="16.899999999999999">
      <c r="A70" s="45" t="s">
        <v>8</v>
      </c>
      <c r="B70" s="57"/>
      <c r="C70" s="23">
        <v>6.67</v>
      </c>
      <c r="D70" s="23"/>
      <c r="E70" s="60">
        <f>SUM(C70-D70)</f>
        <v>6.67</v>
      </c>
      <c r="F70" s="15"/>
      <c r="G70" s="23">
        <f t="shared" ref="G70:H73" si="27">SUM(C70*12)/24</f>
        <v>3.3349999999999995</v>
      </c>
      <c r="H70" s="23">
        <f t="shared" si="27"/>
        <v>0</v>
      </c>
      <c r="I70" s="52">
        <f>SUM(G70-H70)</f>
        <v>3.3349999999999995</v>
      </c>
    </row>
    <row r="71" spans="1:9" ht="16.899999999999999">
      <c r="A71" s="45" t="s">
        <v>9</v>
      </c>
      <c r="B71" s="57"/>
      <c r="C71" s="23">
        <v>13.17</v>
      </c>
      <c r="D71" s="23"/>
      <c r="E71" s="60">
        <f t="shared" ref="E71:E73" si="28">SUM(C71-D71)</f>
        <v>13.17</v>
      </c>
      <c r="F71" s="15"/>
      <c r="G71" s="23">
        <f t="shared" si="27"/>
        <v>6.585</v>
      </c>
      <c r="H71" s="23">
        <f t="shared" si="27"/>
        <v>0</v>
      </c>
      <c r="I71" s="52">
        <f t="shared" ref="I71:I73" si="29">SUM(G71-H71)</f>
        <v>6.585</v>
      </c>
    </row>
    <row r="72" spans="1:9" ht="16.899999999999999">
      <c r="A72" s="46" t="s">
        <v>10</v>
      </c>
      <c r="B72" s="58"/>
      <c r="C72" s="23">
        <v>14.01</v>
      </c>
      <c r="D72" s="23"/>
      <c r="E72" s="60">
        <f t="shared" si="28"/>
        <v>14.01</v>
      </c>
      <c r="F72" s="15"/>
      <c r="G72" s="23">
        <f t="shared" si="27"/>
        <v>7.0049999999999999</v>
      </c>
      <c r="H72" s="23">
        <f t="shared" si="27"/>
        <v>0</v>
      </c>
      <c r="I72" s="52">
        <f t="shared" si="29"/>
        <v>7.0049999999999999</v>
      </c>
    </row>
    <row r="73" spans="1:9" ht="16.899999999999999">
      <c r="A73" s="45" t="s">
        <v>11</v>
      </c>
      <c r="B73" s="57"/>
      <c r="C73" s="23">
        <v>22.48</v>
      </c>
      <c r="D73" s="23"/>
      <c r="E73" s="60">
        <f t="shared" si="28"/>
        <v>22.48</v>
      </c>
      <c r="F73" s="15"/>
      <c r="G73" s="23">
        <f t="shared" si="27"/>
        <v>11.24</v>
      </c>
      <c r="H73" s="23">
        <f t="shared" si="27"/>
        <v>0</v>
      </c>
      <c r="I73" s="52">
        <f t="shared" si="29"/>
        <v>11.24</v>
      </c>
    </row>
    <row r="74" spans="1:9" ht="16.899999999999999">
      <c r="A74" s="26"/>
      <c r="B74" s="26"/>
      <c r="C74" s="26"/>
      <c r="D74" s="26"/>
      <c r="E74" s="26"/>
      <c r="F74" s="26"/>
      <c r="G74" s="38"/>
      <c r="H74" s="26"/>
      <c r="I74" s="26"/>
    </row>
    <row r="75" spans="1:9" ht="16.899999999999999">
      <c r="A75" s="26"/>
      <c r="B75" s="26"/>
      <c r="C75" s="26"/>
      <c r="D75" s="26"/>
      <c r="E75" s="26"/>
      <c r="F75" s="26"/>
      <c r="G75" s="38"/>
      <c r="H75" s="26"/>
      <c r="I75" s="26"/>
    </row>
    <row r="76" spans="1:9" ht="16.899999999999999">
      <c r="A76" s="26"/>
      <c r="B76" s="26"/>
      <c r="C76" s="26"/>
      <c r="D76" s="26"/>
      <c r="E76" s="26"/>
      <c r="F76" s="26"/>
      <c r="G76" s="38"/>
      <c r="H76" s="26"/>
      <c r="I76" s="26"/>
    </row>
    <row r="77" spans="1:9" ht="16.899999999999999">
      <c r="A77" s="26"/>
      <c r="B77" s="26"/>
      <c r="C77" s="26"/>
      <c r="D77" s="26"/>
      <c r="E77" s="26"/>
      <c r="F77" s="26"/>
      <c r="G77" s="38"/>
      <c r="H77" s="26"/>
      <c r="I77" s="26"/>
    </row>
    <row r="78" spans="1:9" ht="16.899999999999999">
      <c r="A78" s="26"/>
      <c r="B78" s="26"/>
      <c r="C78" s="26"/>
      <c r="D78" s="26"/>
      <c r="E78" s="26"/>
      <c r="F78" s="26"/>
      <c r="G78" s="38"/>
      <c r="H78" s="26"/>
      <c r="I78" s="26"/>
    </row>
    <row r="79" spans="1:9" ht="16.899999999999999">
      <c r="A79" s="26"/>
      <c r="B79" s="26"/>
      <c r="C79" s="26"/>
      <c r="D79" s="26"/>
      <c r="E79" s="26"/>
      <c r="F79" s="26"/>
      <c r="G79" s="38"/>
      <c r="H79" s="26"/>
      <c r="I79" s="26"/>
    </row>
    <row r="80" spans="1:9" ht="16.899999999999999">
      <c r="A80" s="26"/>
      <c r="B80" s="26"/>
      <c r="C80" s="26"/>
      <c r="D80" s="26"/>
      <c r="E80" s="26"/>
      <c r="F80" s="26"/>
      <c r="G80" s="38"/>
      <c r="H80" s="26"/>
      <c r="I80" s="26"/>
    </row>
    <row r="81" spans="1:9" ht="16.899999999999999">
      <c r="A81" s="26"/>
      <c r="B81" s="26"/>
      <c r="C81" s="26"/>
      <c r="D81" s="26"/>
      <c r="E81" s="26"/>
      <c r="F81" s="26"/>
      <c r="G81" s="38"/>
      <c r="H81" s="26"/>
      <c r="I81" s="26"/>
    </row>
    <row r="82" spans="1:9" ht="16.899999999999999">
      <c r="A82" s="26"/>
      <c r="B82" s="26"/>
      <c r="C82" s="26"/>
      <c r="D82" s="26"/>
      <c r="E82" s="26"/>
      <c r="F82" s="26"/>
      <c r="G82" s="38"/>
      <c r="H82" s="26"/>
      <c r="I82" s="26"/>
    </row>
    <row r="83" spans="1:9" ht="16.899999999999999">
      <c r="A83" s="26"/>
      <c r="B83" s="26"/>
      <c r="C83" s="26"/>
      <c r="D83" s="26"/>
      <c r="E83" s="26"/>
      <c r="F83" s="26"/>
      <c r="G83" s="38"/>
      <c r="H83" s="26"/>
      <c r="I83" s="26"/>
    </row>
    <row r="84" spans="1:9" ht="16.899999999999999">
      <c r="A84" s="26"/>
      <c r="B84" s="26"/>
      <c r="C84" s="26"/>
      <c r="D84" s="26"/>
      <c r="E84" s="26"/>
      <c r="F84" s="26"/>
      <c r="G84" s="38"/>
      <c r="H84" s="26"/>
      <c r="I84" s="26"/>
    </row>
    <row r="85" spans="1:9" ht="16.899999999999999">
      <c r="A85" s="26"/>
      <c r="B85" s="26"/>
      <c r="C85" s="26"/>
      <c r="D85" s="26"/>
      <c r="E85" s="26"/>
      <c r="F85" s="26"/>
      <c r="G85" s="38"/>
      <c r="H85" s="26"/>
      <c r="I85" s="26"/>
    </row>
    <row r="86" spans="1:9" ht="16.899999999999999">
      <c r="A86" s="26"/>
      <c r="B86" s="26"/>
      <c r="C86" s="26"/>
      <c r="D86" s="26"/>
      <c r="E86" s="26"/>
      <c r="F86" s="26"/>
      <c r="G86" s="38"/>
      <c r="H86" s="26"/>
      <c r="I86" s="26"/>
    </row>
    <row r="87" spans="1:9" ht="16.899999999999999">
      <c r="A87" s="26"/>
      <c r="B87" s="26"/>
      <c r="C87" s="26"/>
      <c r="D87" s="26"/>
      <c r="E87" s="26"/>
      <c r="F87" s="26"/>
      <c r="G87" s="38"/>
      <c r="H87" s="26"/>
      <c r="I87" s="26"/>
    </row>
    <row r="88" spans="1:9" ht="16.899999999999999">
      <c r="A88" s="26"/>
      <c r="B88" s="26"/>
      <c r="C88" s="26"/>
      <c r="D88" s="26"/>
      <c r="E88" s="26"/>
      <c r="F88" s="26"/>
      <c r="G88" s="38"/>
      <c r="H88" s="26"/>
      <c r="I88" s="26"/>
    </row>
    <row r="89" spans="1:9" ht="16.899999999999999">
      <c r="A89" s="26"/>
      <c r="B89" s="26"/>
      <c r="C89" s="26"/>
      <c r="D89" s="26"/>
      <c r="E89" s="26"/>
      <c r="F89" s="26"/>
      <c r="G89" s="38"/>
      <c r="H89" s="26"/>
      <c r="I89" s="26"/>
    </row>
    <row r="90" spans="1:9" ht="16.899999999999999">
      <c r="A90" s="26"/>
      <c r="B90" s="26"/>
      <c r="C90" s="26"/>
      <c r="D90" s="26"/>
      <c r="E90" s="26"/>
      <c r="F90" s="26"/>
      <c r="G90" s="38"/>
      <c r="H90" s="26"/>
      <c r="I90" s="26"/>
    </row>
    <row r="91" spans="1:9" ht="16.899999999999999">
      <c r="A91" s="26"/>
      <c r="B91" s="26"/>
      <c r="C91" s="26"/>
      <c r="D91" s="26"/>
      <c r="E91" s="26"/>
      <c r="F91" s="26"/>
      <c r="G91" s="38"/>
      <c r="H91" s="26"/>
      <c r="I91" s="26"/>
    </row>
    <row r="92" spans="1:9" ht="16.899999999999999">
      <c r="A92" s="26"/>
      <c r="B92" s="26"/>
      <c r="C92" s="26"/>
      <c r="D92" s="26"/>
      <c r="E92" s="26"/>
      <c r="F92" s="26"/>
      <c r="G92" s="38"/>
      <c r="H92" s="26"/>
      <c r="I92" s="26"/>
    </row>
    <row r="93" spans="1:9" ht="16.899999999999999">
      <c r="A93" s="26"/>
      <c r="B93" s="26"/>
      <c r="C93" s="26"/>
      <c r="D93" s="26"/>
      <c r="E93" s="26"/>
      <c r="F93" s="26"/>
      <c r="G93" s="38"/>
      <c r="H93" s="26"/>
      <c r="I93" s="26"/>
    </row>
    <row r="94" spans="1:9" ht="16.899999999999999">
      <c r="A94" s="26"/>
      <c r="B94" s="26"/>
      <c r="C94" s="26"/>
      <c r="D94" s="26"/>
      <c r="E94" s="26"/>
      <c r="F94" s="26"/>
      <c r="G94" s="38"/>
      <c r="H94" s="26"/>
      <c r="I94" s="26"/>
    </row>
  </sheetData>
  <mergeCells count="29">
    <mergeCell ref="A60:A61"/>
    <mergeCell ref="C60:E60"/>
    <mergeCell ref="G60:I60"/>
    <mergeCell ref="A68:A69"/>
    <mergeCell ref="C68:E68"/>
    <mergeCell ref="G68:I68"/>
    <mergeCell ref="A20:A21"/>
    <mergeCell ref="C20:E20"/>
    <mergeCell ref="G20:I20"/>
    <mergeCell ref="A52:A53"/>
    <mergeCell ref="C52:E52"/>
    <mergeCell ref="G52:I52"/>
    <mergeCell ref="A28:A29"/>
    <mergeCell ref="C28:E28"/>
    <mergeCell ref="G28:I28"/>
    <mergeCell ref="A36:A37"/>
    <mergeCell ref="C36:E36"/>
    <mergeCell ref="G36:I36"/>
    <mergeCell ref="A44:A45"/>
    <mergeCell ref="C44:E44"/>
    <mergeCell ref="G44:I44"/>
    <mergeCell ref="A1:I1"/>
    <mergeCell ref="A4:A5"/>
    <mergeCell ref="C4:E4"/>
    <mergeCell ref="G4:I4"/>
    <mergeCell ref="A12:A13"/>
    <mergeCell ref="C12:E12"/>
    <mergeCell ref="G12:I12"/>
    <mergeCell ref="A2:I2"/>
  </mergeCells>
  <pageMargins left="0.7" right="0.7" top="0.58599999999999997" bottom="1.1421874999999999" header="0.3" footer="0.4"/>
  <pageSetup scale="85" orientation="portrait" verticalDpi="0" r:id="rId1"/>
  <headerFooter scaleWithDoc="0" alignWithMargins="0">
    <oddFooter>&amp;R&amp;G</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PublishingExpirationDate xmlns="http://schemas.microsoft.com/sharepoint/v3" xsi:nil="true"/>
    <PublishingStartDate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13D22E3F4DE2E42BD2F6F5762454FEC" ma:contentTypeVersion="12" ma:contentTypeDescription="Create a new document." ma:contentTypeScope="" ma:versionID="80bc853ea8a237ccd2fe8bb5bd753a71">
  <xsd:schema xmlns:xsd="http://www.w3.org/2001/XMLSchema" xmlns:xs="http://www.w3.org/2001/XMLSchema" xmlns:p="http://schemas.microsoft.com/office/2006/metadata/properties" xmlns:ns1="http://schemas.microsoft.com/sharepoint/v3" xmlns:ns2="2bef483d-8288-4810-8521-665ba549bf1a" targetNamespace="http://schemas.microsoft.com/office/2006/metadata/properties" ma:root="true" ma:fieldsID="00ccaa3f90d2e9fc7e87375d1906790f" ns1:_="" ns2:_="">
    <xsd:import namespace="http://schemas.microsoft.com/sharepoint/v3"/>
    <xsd:import namespace="2bef483d-8288-4810-8521-665ba549bf1a"/>
    <xsd:element name="properties">
      <xsd:complexType>
        <xsd:sequence>
          <xsd:element name="documentManagement">
            <xsd:complexType>
              <xsd:all>
                <xsd:element ref="ns1:PublishingStartDate" minOccurs="0"/>
                <xsd:element ref="ns1:PublishingExpirationDate" minOccurs="0"/>
                <xsd:element ref="ns2:MediaServiceMetadata" minOccurs="0"/>
                <xsd:element ref="ns2:MediaServiceFastMetadata" minOccurs="0"/>
                <xsd:element ref="ns2:MediaServiceSearchPropertie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element name="_ip_UnifiedCompliancePolicyProperties" ma:index="13" nillable="true" ma:displayName="Unified Compliance Policy Properties" ma:hidden="true" ma:internalName="_ip_UnifiedCompliancePolicyProperties">
      <xsd:simpleType>
        <xsd:restriction base="dms:Note"/>
      </xsd:simpleType>
    </xsd:element>
    <xsd:element name="_ip_UnifiedCompliancePolicyUIAction" ma:index="1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bef483d-8288-4810-8521-665ba549bf1a"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3DD62FF-A972-4CF8-9CBF-6ADC361B6555}"/>
</file>

<file path=customXml/itemProps2.xml><?xml version="1.0" encoding="utf-8"?>
<ds:datastoreItem xmlns:ds="http://schemas.openxmlformats.org/officeDocument/2006/customXml" ds:itemID="{2D7239F1-5226-4890-905A-6E4E6E29E621}"/>
</file>

<file path=customXml/itemProps3.xml><?xml version="1.0" encoding="utf-8"?>
<ds:datastoreItem xmlns:ds="http://schemas.openxmlformats.org/officeDocument/2006/customXml" ds:itemID="{0FC7A5FF-B3EA-442D-9E18-C41FA37B4042}"/>
</file>

<file path=docMetadata/LabelInfo.xml><?xml version="1.0" encoding="utf-8"?>
<clbl:labelList xmlns:clbl="http://schemas.microsoft.com/office/2020/mipLabelMetadata">
  <clbl:label id="{10dc8588-04eb-400d-a58d-c809158f1b74}" enabled="1" method="Privileged" siteId="{d5c2f055-da56-4eb4-a656-8e01d9ed9ab5}"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2027 Benefits Costs Rate Sheet Template</dc:title>
  <dc:subject/>
  <cp:keywords/>
  <dc:description/>
  <cp:lastModifiedBy/>
  <cp:revision/>
  <dcterms:created xsi:type="dcterms:W3CDTF">2018-04-30T17:24:58Z</dcterms:created>
  <dcterms:modified xsi:type="dcterms:W3CDTF">2026-08-19T17:53:47Z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0x010100213D22E3F4DE2E42BD2F6F5762454FEC</vt:lpwstr>
  </property>
  <property fmtid="{D5CDD505-2E9C-101B-9397-08002B2CF9AE}" pid="3" name="Order">
    <vt:r8>7968500</vt:r8>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MediaServiceImageTags">
    <vt:lpwstr/>
  </property>
</Properties>
</file>